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b0612544\Documents\Projects\Quality\Reports\July\"/>
    </mc:Choice>
  </mc:AlternateContent>
  <xr:revisionPtr revIDLastSave="0" documentId="13_ncr:1_{84754477-81F3-4C7D-81C9-730D1CB192D8}" xr6:coauthVersionLast="45" xr6:coauthVersionMax="45" xr10:uidLastSave="{00000000-0000-0000-0000-000000000000}"/>
  <bookViews>
    <workbookView xWindow="-120" yWindow="-120" windowWidth="29040" windowHeight="15840" activeTab="1" xr2:uid="{00000000-000D-0000-FFFF-FFFF00000000}"/>
  </bookViews>
  <sheets>
    <sheet name="Encms" sheetId="1" r:id="rId1"/>
    <sheet name="Data" sheetId="2" r:id="rId2"/>
    <sheet name="TSZ1" sheetId="7" r:id="rId3"/>
    <sheet name="TSZ2" sheetId="8" r:id="rId4"/>
    <sheet name="TSZ31" sheetId="9" r:id="rId5"/>
    <sheet name="TSZ32" sheetId="10" r:id="rId6"/>
    <sheet name="TSZ33" sheetId="11" r:id="rId7"/>
    <sheet name="TSZ34" sheetId="12" r:id="rId8"/>
    <sheet name="TSZ4" sheetId="13" r:id="rId9"/>
    <sheet name="TSZ5" sheetId="14" r:id="rId10"/>
  </sheets>
  <definedNames>
    <definedName name="_xlnm._FilterDatabase" localSheetId="1" hidden="1">Data!$A$1:$AI$150</definedName>
    <definedName name="_xlnm._FilterDatabase" localSheetId="0" hidden="1">Encms!$A$1:$BG$502</definedName>
    <definedName name="_xlnm._FilterDatabase" localSheetId="2" hidden="1">'TSZ1'!$A$1:$C$31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2" i="1"/>
  <c r="AC3" i="2" l="1"/>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2" i="2"/>
</calcChain>
</file>

<file path=xl/sharedStrings.xml><?xml version="1.0" encoding="utf-8"?>
<sst xmlns="http://schemas.openxmlformats.org/spreadsheetml/2006/main" count="22007" uniqueCount="3807">
  <si>
    <t>Plant Code</t>
  </si>
  <si>
    <t>NCR Number</t>
  </si>
  <si>
    <t>Discrepancy Number</t>
  </si>
  <si>
    <t>Discrepancy Status</t>
  </si>
  <si>
    <t>NCR Display Status</t>
  </si>
  <si>
    <t>NCR Type</t>
  </si>
  <si>
    <t>Link Disc to</t>
  </si>
  <si>
    <t>Creation Date</t>
  </si>
  <si>
    <t>Close Date</t>
  </si>
  <si>
    <t>Work Center</t>
  </si>
  <si>
    <t>Section Wc</t>
  </si>
  <si>
    <t>Section NLP</t>
  </si>
  <si>
    <t>Normal Line Position</t>
  </si>
  <si>
    <t>Product Code</t>
  </si>
  <si>
    <t>Aircraft Number</t>
  </si>
  <si>
    <t>Component Number</t>
  </si>
  <si>
    <t>Component Description</t>
  </si>
  <si>
    <t>Corr. Action</t>
  </si>
  <si>
    <t>Bin Location</t>
  </si>
  <si>
    <t>Location / Pert</t>
  </si>
  <si>
    <t>Priority</t>
  </si>
  <si>
    <t>Traceability</t>
  </si>
  <si>
    <t>Created By</t>
  </si>
  <si>
    <t>Part Number Affected</t>
  </si>
  <si>
    <t>Part Description</t>
  </si>
  <si>
    <t>Defect Qty</t>
  </si>
  <si>
    <t>Disposition Qty</t>
  </si>
  <si>
    <t>Preliminary Cause Code</t>
  </si>
  <si>
    <t>Defect Code</t>
  </si>
  <si>
    <t>Defect Code Description</t>
  </si>
  <si>
    <t>Disposition Code</t>
  </si>
  <si>
    <t>Liability</t>
  </si>
  <si>
    <t>Vendor Code</t>
  </si>
  <si>
    <t>Vendor Name</t>
  </si>
  <si>
    <t>Partner Vendor Sap Code</t>
  </si>
  <si>
    <t>Partner Vendor Name</t>
  </si>
  <si>
    <t>Location X</t>
  </si>
  <si>
    <t>Location Y</t>
  </si>
  <si>
    <t>Location Z</t>
  </si>
  <si>
    <t>Location RHS</t>
  </si>
  <si>
    <t>Location LHS</t>
  </si>
  <si>
    <t>Order EPR</t>
  </si>
  <si>
    <t>Serial Number</t>
  </si>
  <si>
    <t>Discrepancy Text</t>
  </si>
  <si>
    <t>Disposition Text</t>
  </si>
  <si>
    <t>Discrepancy Creation Date</t>
  </si>
  <si>
    <t>Discrepancy Closing Date</t>
  </si>
  <si>
    <t>Notify Cust. Supp.</t>
  </si>
  <si>
    <t>Major Minor</t>
  </si>
  <si>
    <t>Dispo Created By</t>
  </si>
  <si>
    <t>Rework Order</t>
  </si>
  <si>
    <t>ATS Exists</t>
  </si>
  <si>
    <t>Actual Group Name</t>
  </si>
  <si>
    <t>Actual Queue Aging</t>
  </si>
  <si>
    <t>Disposition Date</t>
  </si>
  <si>
    <t>Disposition Type</t>
  </si>
  <si>
    <t>Is Final</t>
  </si>
  <si>
    <t>Q3</t>
  </si>
  <si>
    <t>CLOSED</t>
  </si>
  <si>
    <t>STANDARD</t>
  </si>
  <si>
    <t>ASSEMBLY</t>
  </si>
  <si>
    <t>AGX802AA</t>
  </si>
  <si>
    <t>AGX7</t>
  </si>
  <si>
    <t>GX7/8000</t>
  </si>
  <si>
    <t>NORMAL</t>
  </si>
  <si>
    <t>RICARDO CERVERA</t>
  </si>
  <si>
    <t> 32A5</t>
  </si>
  <si>
    <t>HOLES - FASTENER - MISLOCATION</t>
  </si>
  <si>
    <t>USE</t>
  </si>
  <si>
    <t>BOMBARDIER</t>
  </si>
  <si>
    <t>Y</t>
  </si>
  <si>
    <t>N</t>
  </si>
  <si>
    <t>MINOR</t>
  </si>
  <si>
    <t>B0579792</t>
  </si>
  <si>
    <t>FINAL</t>
  </si>
  <si>
    <t>Q321012187</t>
  </si>
  <si>
    <t>OPEN</t>
  </si>
  <si>
    <t>DETAIL</t>
  </si>
  <si>
    <t>STORE</t>
  </si>
  <si>
    <t>MAGASINS</t>
  </si>
  <si>
    <t>MTS</t>
  </si>
  <si>
    <t>GM124-1601-11</t>
  </si>
  <si>
    <t>SKIN, OUTER</t>
  </si>
  <si>
    <t>MIGUEL {DE LA MORA}</t>
  </si>
  <si>
    <t>TECHNICAL</t>
  </si>
  <si>
    <t> 50T2</t>
  </si>
  <si>
    <t>PURCH PART - VEND TECHNICAL - VH - VISUAL DEFECTS - DENT/SCRATCH/GOUGE/CRACK/NICK/TEAR</t>
  </si>
  <si>
    <t>REPAIR</t>
  </si>
  <si>
    <t>VENDOR</t>
  </si>
  <si>
    <t>SHORT BROTHERS PLC</t>
  </si>
  <si>
    <t>48672250001SN1</t>
  </si>
  <si>
    <t>DRAWING PART NUMBER: GM124_`1601 _`REV F SN 2, 3, 4 QTY. 3 SKIN, OUTER (GM124_`1601_`11) PRESENT SCRATCHES ON THE OML SURFACE AS FOLLOW: ACTUAL CONDITION: PART #1: (SN 3) SCRATCH 1: LENGTH: 0.510â WIDTH: 0.012â DEPTH:_`0.0018â SCRATCH 2: LENGTH: 0.980â WIDTH: 0.015â DEPTH:_`0.0020â SCRATCH 3: LENGTH: 0.120â WIDTH: 0.035â DEPTH:_`0.0020â SCRATCH 4: LENGTH: 0.650â WIDTH: 0.009â DEPTH:_`0.0015â SCRATCH 5: LENGTH: 0.290â WIDTH: 0.018â DEPTH:_`0.0015â SCRATCH 6: LENGTH: 0.350â WIDTH: 0.100â DEPTH:_`0.0015â SCRATCH 7: LENGTH: 0.450â WIDTH: 0.010â DEPTH:_`0.0018â PART #2: (SN 4) SCRATCH 1: LENGTH: 0.235â WIDTH: 0.015â DEPTH:_`0.0015â SCRATCH 2: LENGTH:2.425â WIDTH: 0.015â DEPTH:_`0.0015â SCRATCH 3: LENGTH: 0.838â WIDTH: 0.020â DEPTH:_`0.0018â SCRATCH 4: LENGTH: 0.580â WIDTH: 0.018â DEPTH:_`0.0015â PART #3: (SN2) SCRATCH 1: LENGTH: 0.280â WIDTH: 0.025â DEPTH:_`0.0020â SCRATCH 2: LENGTH: 0.325â WIDTH: 0.018â DEPTH:_`0.0015" SCRATCH 3: LENGTH: 0.375â WIDTH: 0.035â DEPTH:_`0.0030â SCRATCH 4: LENGTH: 0.230â WIDTH: 0.018â DEPTH:_`0.0015â S/B: THE PART SHOULD BE ACCORDING TO DRAWING REQUIREMENTS AND WITHOUT DAMAGES OR DEFECTS PLEASE SEE THE ATTACHMENTS FOR MORE DETAILSâ¦</t>
  </si>
  <si>
    <t>B0600344</t>
  </si>
  <si>
    <t>Q3SLOGWAIT</t>
  </si>
  <si>
    <t>RESUBMIT</t>
  </si>
  <si>
    <t>RTV</t>
  </si>
  <si>
    <t>GM124_`1601_`11 OUTER SKIN SLAT #2 M/F: 6013 T62 THK=0.100" &amp; 0.063" DISPOSITION: _`FOR SN3 AND SN4: BLEND AND SMOOTH DAMAGED AREAS WITH A MINIMUM BLEND RATION OF 100:1 PER BAPS 149_`001. DO NOT INCREASE DEPTH OF DISCREPANCIES. SURFACE ROUGHNESS 63 RA MAX. QC TO ENSURE NO TRACES OF DAMAGES REMAIN. PERFORM NDI PER BAPS 176_`002 OR 176_`019 AND ENSURE NO RELEVANT INDICATIONS ARE FOUND. MEASURE REMAIN THICKNESS PER NDE UT_`51, IF REMAINING THICKNESS IS LESS THAN 0.095" FOR NOMINAL 0.100" STOP AND RESUBMIT. IF REMAINING THICKNESS IS LESS THAN 0.063" FOR NOMINAL 0.063" STOP AND RESUBMIT. ENSURE ALL REMAINING DRAWING REQUIREMENTS MET. IDENTIFY AS NCRQ321012187_`001 PER BAPS 144_`005. CLOSE NCR. SUBSTANTIATION: NO MAINTAINABILITY IMPACT DUE TO THIS CONDITION. RICARDO DELPINO LIAISON ENGINEER 07/12/2021</t>
  </si>
  <si>
    <t>V650763</t>
  </si>
  <si>
    <t>Q321012188</t>
  </si>
  <si>
    <t>STOCK PURGE</t>
  </si>
  <si>
    <t>AGX023</t>
  </si>
  <si>
    <t>AGEX</t>
  </si>
  <si>
    <t>GC417-0142-1</t>
  </si>
  <si>
    <t>FITTING ASSY, INBD, SELF ALIGN BEARING</t>
  </si>
  <si>
    <t>AGXSUBS</t>
  </si>
  <si>
    <t>EDGAR RIVERA</t>
  </si>
  <si>
    <t> 50G1</t>
  </si>
  <si>
    <t>PURCH PART - VEND TECHNICAL - VH - MIS-IDENTIFICATION - WRONG IDENTIFICATION</t>
  </si>
  <si>
    <t>REWORK</t>
  </si>
  <si>
    <t>STO ONLY - PLANT 1001</t>
  </si>
  <si>
    <t>SUPPLY* THERE IS QTY (1) FITTING ASSY, INBD, SELF ALIGN BEARING(GC417_`0142_`1) MISIDENTIFIED IS: GC417_`0142_`1 SB: GC417_`0143_`2 SEE ATTACHMENTS FOR DETAILS.</t>
  </si>
  <si>
    <t>ENGINEERING DISPOSITION _` VERIFY THAT PART COMPLIES WITH ALL REQUIREMENTS OF GC417_`0143_`2. _` IF ABOVE POINT IS MET, RE_`IDENTIFY PART WITH CORRECT NUMBER PER BAPS 144_`005. ENGINEERING SUBSTANTIATION: PART WILL BE RE_`IDENTIFIED TO MATCH CONDITION. RAUL CORONA LIAISON ENGINEERING 07/12/2021</t>
  </si>
  <si>
    <t>B0709363</t>
  </si>
  <si>
    <t>V651624</t>
  </si>
  <si>
    <t>JESUS ALVAREZ</t>
  </si>
  <si>
    <t> 37A1</t>
  </si>
  <si>
    <t>DAMAGE (NOT SKINS) - PROCESS - TOOL MARK</t>
  </si>
  <si>
    <t>SCRAP</t>
  </si>
  <si>
    <t>B0710517</t>
  </si>
  <si>
    <t>AGX820</t>
  </si>
  <si>
    <t>RUBEN MARTINEZ</t>
  </si>
  <si>
    <t>B0709036</t>
  </si>
  <si>
    <t>GM124-1701-12</t>
  </si>
  <si>
    <t>SKIN, OUTER, SLAT #3 STRUCTURE</t>
  </si>
  <si>
    <t>N/A</t>
  </si>
  <si>
    <t> 50T1</t>
  </si>
  <si>
    <t>PURCH PART - VEND TECHNICAL - VH - VISUAL DEFECTS - TOOL MARK/UNDERCUT/ KNIFE CUT</t>
  </si>
  <si>
    <t>B0600246</t>
  </si>
  <si>
    <t>Q321012196</t>
  </si>
  <si>
    <t>AGX985AA</t>
  </si>
  <si>
    <t>AGX955AA</t>
  </si>
  <si>
    <t>G02122161-005</t>
  </si>
  <si>
    <t>MANIFOLD ASSY, RIGID, INSULATED</t>
  </si>
  <si>
    <t>YAIR SIMON TINOCO</t>
  </si>
  <si>
    <t> 37A4</t>
  </si>
  <si>
    <t>DAMAGE (NOT SKINS) - PROCESS - BROKEN EDGE</t>
  </si>
  <si>
    <t>ARROWHEAD PRODUCTS CORP.</t>
  </si>
  <si>
    <t>V433491</t>
  </si>
  <si>
    <t>SUPPLIER* "SLEEVE_`CODED" (830181_`D_`595_`200) IS DETACHED OF "MANIFOLD ASSY, RIGID, INSULATED" (G02122161_`005). _`MAX. LENGTH 1.850" SEE RNC Q321010905 FOR REFERENCE SEE ATTACH FOR MORE DETAILS</t>
  </si>
  <si>
    <t>ENGINEERING DATA: P/N DETAIL THK STOCK MATERIAL FINISH: _`_`_`_`_`_`_`_`_`_`_`_`_`_`_`_`_`_`_`_`_`_`_`_`_`_`_`_`_`_`_`_`_`_`_`_`_`_`_`_`_`_`_`_`_`_`_`_`_`_`_`_`_`_`_`_`_`_`_`_`_`_`_`_`_`_`_`_`_`_`_`_`_`_`_`_`_`_`_`_`_`_`_`_`_`_`_`_`_`_`_`_`_`_`_`_`_`_`_`_`_`_`_`_`_`_`_`_`_`_`_`_`_`_`_`_`_`_`_`_`_`_`_`_`_`_`_`_`_`_`_`_`_`_`_`_`_`_`_`_`_`_`_`_`_`_`_`_`_`_`_`_`_`_`_`_`_`_`_`_`_`_`_`_`_`_`_`_`_`_`_`_`_`_`_`_`_`_`_`_`_`_`_`_`_`_`_`_`_`_`_`_`_`_`_`_`_`_`_`_`_`_`_`_`_`_`_`_`_` _` 200211_`11 MANIFOLD DUCT, RIGID 0.063" N/A QTY(6) PLY EPOXY RESIN PRE_`PREG FIBER GLASS _`1064G7781 NO _` 830181_`D_`595_`200 SLEEVE 0.015" N/A QTY(3) PLY SILICON COATED GLASS FABRIC (GRAY)_`7434G1080 NO NOTES: _` ASSEMBLY DRAWING: G02122161 REV_` C. _` INSTALLATION DRAWING: G02192102 REV_`G. _` INTERFACE DRAWING WITH TRIM AIR CONNECTION G02191300 REV_`F AND ENG DWG DEFINITION G02122001 REV_`M. _` DUCT Ã AS PER MBD OF 4.400" . _`_`_`_`_`_`_`_`_`_`_`_`_`_`_`_`_`_`_`_`_`_`_`_`_`_`_`_`_`_`_`_`_`_`_`_`_`_`_`_`_`_`_`_`_`_`_`_`_`_`_`_`_`_`_`_`_`_`_`_`_`_`_`_`_`_`_`_`_`_`_`_`_`_`_`_`_`_`_`_`_`_`_`_`_`_`_`_`_`_`_`_`_`_`_`_`_`_`_`_`_`_`_`_`_`_`_`_`_`_`_`_`_`_`_`_`_`_`_`_`_`_`_`_`_`_`_`_`_`_`_`_`_`_`_`_`_`_`_`_`_`_`_`_`_`_`_`_`_`_`_`_`_`_`_`_`_`_`_`_`_`_`_`_`_`_`_`_`_`_`_`_`_`_`_`_`_`_`_`_`_`_`_`_`_`_`_`_`_`_`_`_`_`_`_`_`_`_`_`_`_`_`_`_`_`_`_`_`_` ENGINEERING DISPOSITION (PROCEED AS FOLLOWS): 1. REPAIR PROCESS: _` DISCONNECT COMMON G03613018_`001 (DUCT ASSY TRIM AIR INJECTOR) FROM MANIFOLD DUCT G02122161_`005 AT AFFECTED LOCATION IN ORDER TO GAIN ACCESS AS NECESSARY TO PERFORM REPAIR. _` ALL RELATED INSTALLATION HDW MUST NOT BE DAMAGED. _` DURING THIS PROCESS, MAKE SURE TO NOT DAMAGE ANY SURROUND DUCT OR STRUCTURE. RE_`BONDING PROCESS: _` REMOVE CAREFULLY DISBONDED SLEEVE AND DEBRIS FROM THE RIGID COMPOSITE DUCT. _` DURING THIS PROCESS ASSURE NOT TO DAMAGE COMPOSITE LAYERS OF DUCT. _` REMOVE ALL THE TRACES OF OLD ADHESIVE USING A NON METALLIC TOOL / PLASTIC SCRAPER FROM DUCT AND SLEEVE. _` MANUALLY LIGHTLY SAND TRACES OF OLD ADHESIVE AND TO REMOVE GLOSS FROM PARTS. * SCOTCH_`BRITE PAD OR EMERY CLOTH SUGGESTED _` QC TO PERFORM A MANDATORY VISUAL INSPECTION USING A MAGNIFIER GLASS 10X AND A GOOD SOURCE OF</t>
  </si>
  <si>
    <t>B0601997</t>
  </si>
  <si>
    <t>V646085</t>
  </si>
  <si>
    <t>Q321012198</t>
  </si>
  <si>
    <t>AGX946</t>
  </si>
  <si>
    <t>G05450522-102-04</t>
  </si>
  <si>
    <t>ANGLE, CTR BOX, PYLON</t>
  </si>
  <si>
    <t>SAUL PICHARDO</t>
  </si>
  <si>
    <t> 50R4</t>
  </si>
  <si>
    <t>PURCH PART - VEND TECHNICAL - VH - PART NOT TO DRAWING - MISCELLANEOUS - OTHERS</t>
  </si>
  <si>
    <t>CAPPS MFG. INC.</t>
  </si>
  <si>
    <t>SUPPLIER* THE AFFECTED PART (ANGLE, CTR BOX, PYLON _` G05450522_`102_`04) _`,HAS A DEVIATION IN ANGULARITY, OUTSIDE THE DRAWING REQUIREMENTS. THIS GENERATES A GAP AGAINST ADJACENT PARTIES. S/B 87.3Âº IS _` WORST CONDITION : 91.13Âº SEE ATTACHMENT</t>
  </si>
  <si>
    <t>ENGINEERING DISPOSITION. _`_` CONDITION AS STATED IS NOT ACCEPTABLE TO ENGINEERING. _`_` PROCEED TO RTV AFFECTED PARTS. _`_` OBTAIN NEW THAT MET DWG SPECIFICATIONS. ~ RTV DISPOSITION. _`_`_`_`_`_`_`_`_`_`_`_`_`_`_`_`_`_`_`_`_`_`_`_`_`_`_`_`_`_`_`_`_`_`_`_`_`_`_`_`_` _`ESAU HERNANDEZ_` 07/12/2021</t>
  </si>
  <si>
    <t>B0710282</t>
  </si>
  <si>
    <t>Q321012199</t>
  </si>
  <si>
    <t>AGX952A</t>
  </si>
  <si>
    <t>AGX952B</t>
  </si>
  <si>
    <t>G03491000-001</t>
  </si>
  <si>
    <t>BEACON ANTENNA INSTL, BELLY FAIRING</t>
  </si>
  <si>
    <t>EDUARDO AN MORALES</t>
  </si>
  <si>
    <t>822-2777-010</t>
  </si>
  <si>
    <t>MARKER BEACON ANTENNA, MBS-4000</t>
  </si>
  <si>
    <t> 32A7</t>
  </si>
  <si>
    <t>HOLES - FASTENER - CSK-COUNTERBORE/KNIFE EDGE/DEBURR</t>
  </si>
  <si>
    <t>V519334</t>
  </si>
  <si>
    <t>4P52H6</t>
  </si>
  <si>
    <t>*UNDER INVESTIGATION* SEE NCR AS REF.: *Q321007653_`001 , Q321010982_`001, Q321011272_`001* BTW FS 999_`1031, BTW STRG 27 RH AND 27 LH(BL 0, OML), THE QTY OF (6) BOLTS INSTALLED AT MARKER BEACON ANTENNA, MBS_`4000(822_`2777_`010) PRESENT UNDERFLUSHNESS CONDITION. B/P= NAS7502A7 COMMON PARTS: FOR BOLT #1 AND #6: 822_`2777_`010 (MARKER BEACON ANTENNA, MBS_`4000) G05363134_`005(PANEL ASSY, LWR, BARREL, REAR FUSE) G05363611_`101(DOUBLER ASSY, ANTENNA, AFT BARREL) FOR BOLT #2,3,4 &amp; 5: 822_`2777_`010 (MARKER BEACON ANTENNA, MBS_`4000) G05361500_`003(PANEL ASSY, LOWER, AFT FUSE) G05361506_`101(DOUBLER ASSY, ANTENNA, AFT FUSE) UNDER FLUSHNESS: FOR #1= 0.0385â _`&gt; CSK = .332â FOR #2= 0.0285â _`&gt; CSK = .334â FOR #3= 0.0315â _`&gt; CSK= .332â FOR #4= 0.043â _`&gt; CSK= .332â FOR #5= 0.0412â _`&gt; CSK= .332â FOR #6= 0.0355â _`&gt; CSK= .332â NOTES: A)TO BE READ IN CONJUNCTION WITH G00606301 REV. M (AIRCRAFT AERODYNAMICS SMOOTHNESS) B) AFTER MEASURE A QTY OF (6) SAMPLES OF NAS7502A7, WAS NOTICED THAT THE AVERAGE HEAD DIAM. IS .308" DIA (TOLERANCES BTW .296"_`.331") AS REF. ON NCR Q321007653. SEE ATTACHS.</t>
  </si>
  <si>
    <t>QC RESUBMIT NOTES ACTUAL CONDITION: ALL HOLES ARE OPEN TO .190", CSK IS OPEN TO .335" TO 100Âº AFTER REMOTION AND MEASURE OF AREAS WAS FOUND THAT CSK IS NOT AT THE SAME LEVEL AS ANTENNA SURFACE, THERE ARE COUNTER_`BORING. REFER TO ENGINEERING DISPOSITION 1.1 ATTACHMENTS FOR UNDER FLUSHNESS VALUES. _` MAX UNDER_`FLUSHNESS DETECTED OF _`0.047" _`_`_`_`_`_`_`_`_`_`_`_`_`_`_`_`_`_`_`_`_`_`_`_`_`_`_`_`_`_`_`_`_`_`_`_`_`_`_`_`_`_`_`_`_`_`_`_`_`_`_`_`_`_`_`_`_`_`_`_`_`_`_`_`_`_`_`_`_`_`_`_`_`_`_`_`_`_`_`_`_`_`_`_`_`_`_`_`_`_`_`_`_`_`_`_`_`_`_`_`_`_`_`_`_`_`_`_`_`_`_`_`_`_`_`_`_`_`_`_`_`_`_`_`_`_`_`_`_`_`_`_`_`_`_`_`_`_`_`_`_`_`_`_`_`_`_`_`_`_`_`_`_`_`_`_`_`_`_`_`_`_`_`_`_`_`_`_`_`_`_`_`_`_`_`_`_`_`_`_`_`_`_`_`_`_`_`_`_`_`_`_`_`_`_`_`_`_`_`_`_`_`_`_`_`_`_`_`_` ENGINEERING DATA: P/N DETAIL THK STOCK MATERIAL SPEC _`_`_`_`_`_`_`_`_`_`_`_`_`_`_`_`_`_`_`_`_`_`_`_`_`_`_`_`_`_`_`_`_`_`_`_`_`_`_`_`_`_`_`_`_`_`_`_`_`_`_`_`_`_`_`_`_`_`_`_`_`_`_`_`_`_`_`_`_`_`_`_`_`_`_`_`_`_`_`_`_`_`_`_`_`_`_`_`_`_`_`_`_`_`_`_`_`_`_`_`_`_`_`_`_`_`_`_`_`_`_`_`_`_`_`_`_`_`_`_`_`_`_`_`_`_`_`_`_`_`_`_`_`_`_`_`_`_`_`_`_`_`_`_`_`_`_`_`_`_`_`_`_`_`_`_`_`_`_`_`_`_`_`_`_`_`_`_`_`_`_`_`_`_`_`_`_`_`_`_`_`_`_`_`_`_`_`_`_`_`_`_`_`_`_`_`_`_`_`_`_`_`_`_`_`_`_`_`_` _` 822_`2777_`010 MARKER BEACON ANTENNA 0.125" N/A AL_`ALLOY_`A356_`T6 CASTING AMS_`A_`21180 NOTES: â¢ ASSEMBLY DRAWING: G03491000 REV_`_` SHEET 01, SECTION B_`B. â¢ B/P INSTALLATION FASTENER: ITEM_`11 / NAS7502A7 WITH X103 ( BAERD_`GEN_`004) INSTALLATION. â¢ ANTENNA DATA FROM SHEET S35_`1000_`2 (SENSOR SYSTEMS INC) _`_`_`_`_`_`_`_`_`_`_`_`_`_`_`_`_`_`_`_`_`_`_`_`_`_`_`_`_`_`_`_`_`_`_`_`_`_`_`_`_`_`_`_`_`_`_`_`_`_`_`_`_`_`_`_`_`_`_`_`_`_`_`_`_`_`_`_`_`_`_`_`_`_`_`_`_`_`_`_`_`_`_`_`_`_`_`_`_`_`_`_`_`_`_`_`_`_`_`_`_`_`_`_`_`_`_`_`_`_`_`_`_`_`_`_`_`_`_`_`_`_`_`_`_`_`_`_`_`_`_`_`_`_`_`_`_`_`_`_`_`_`_`_`_`_`_`_`_`_`_`_`_`_`_`_`_`_`_`_`_`_`_`_`_`_`_`_`_`_`_`_`_`_`_`_`_`_`_`_`_`_`_`_`_`_`_`_`_`_`_`_`_`_`_`_`_`_`_`_`_`_`_`_`_`_`_`_`_` ENGINEERING DISPOSITION (PROCEED AS FOLLOWS): METHODS TO TAKE CORRECTIVE ACTION FOR AVOID RECURRENCE OF COUNTERSINKING PROCESS. 1. INSPECTION PROCESS: _` ASSURE THE REPORTED VALUES OF HOLES DIAMETER Ã 0.190" G&amp;R AND CSK (100Âº) 0.335". _` ON ALL BOLTS LOCATION ASSURE ANTENNA PLATE THICKNESS IS 0.125"_`0.135" _` ALL QTY(6) NAS7502A7 BOLTS HAD MUST BEEN INSTALLED PER ENG DWG G03491000 REV_` NC REQUIREMENTS. _` ENSURE NO OTHER DEVIATION IS P</t>
  </si>
  <si>
    <t>WORKING</t>
  </si>
  <si>
    <t>AGX810</t>
  </si>
  <si>
    <t>AGX810AA</t>
  </si>
  <si>
    <t>G05360010-003</t>
  </si>
  <si>
    <t>BARREL ASSY, FWD, AFT FUSE</t>
  </si>
  <si>
    <t>ALEXIS NATIVIDAD</t>
  </si>
  <si>
    <t>B0546270</t>
  </si>
  <si>
    <t>Q3G7SPROD</t>
  </si>
  <si>
    <t>AGX830</t>
  </si>
  <si>
    <t>AGX830AA</t>
  </si>
  <si>
    <t>RF 70114</t>
  </si>
  <si>
    <t>CHRISTIAN JUANILLO</t>
  </si>
  <si>
    <t>B0709191</t>
  </si>
  <si>
    <t>ANTONIO DELGADO</t>
  </si>
  <si>
    <t>B0709583</t>
  </si>
  <si>
    <t>B0710076</t>
  </si>
  <si>
    <t>Q321012208</t>
  </si>
  <si>
    <t>G05211302-001-02</t>
  </si>
  <si>
    <t>STEP ASSY, FOLDING, PASS ACS DR</t>
  </si>
  <si>
    <t>GUSTAVO FLORES</t>
  </si>
  <si>
    <t>APEX INDUSTRIES INC.</t>
  </si>
  <si>
    <t>STEP ASSY, FOLDING, PASS ACS DR (G05211302_`001_`02) QTY (2) THERE ARE SEVERAL DAMAGES ON STEP ASSY PART #1 QTY (11) PART #2 QTY (13) MATERIAL MUST BE RECEIVED WITHOUT DAMAGES OR SCRATCHES. SEE ATTACHMENTS FOR DETAILS. FOR PART #1: #1 #2 #3 #4 #5 LENGTH: 0.025â LENGTH: 0.030â LENGTH: 0.050â LENGTH: 0.045â LENGTH: 0.020â WIDTH: 0.020â WIDTH: 0.020â WIDTH: 0.028â WIDTH: 0.020â WIDTH: 0.020â DEPTH: _`0.001â DEPTH: _`0.001â DEPTH: _`0.002â DEPTH: _`0.002â DEPTH: _`0.002â #6 #7 #8 #9 #10 LENGTH: 0.040â LENGTH: 0.020â LENGTH: 0.030â LENGTH: 0.025â LENGTH: 0.030â WIDTH: 0.020â WIDTH: 0.020â WIDTH: 0.020â WIDTH: 0.020â WIDTH: 0.020â DEPTH: _`0.001â DEPTH: _`0.001â DEPTH: _`0.002â DEPTH: _`0.001â DEPTH: _`0.002â #11 LENGTH: 0.070â WIDTH: 0.040â DEPTH: _`0.003â FOR PART #2: #1 #2 #3 #4 #5 LENGTH: 0.025â LENGTH: 0.035â LENGTH: 0.060â LENGTH: 0.035â LENGTH: 0.016â WIDTH: 0.025â WIDTH: 0.020â WIDTH: 0.030â WIDTH: 0.020â WIDTH: 0.016â DEPTH: _`0.002â DEPTH: _`0.002â DEPTH: _`0.002â DEPTH: _`0.001â DEPTH: _`0.001â #6 #7 #8 #9 #10 LENGTH: 0.050â LENGTH: 0.100â LENGTH: 0.035â LENGTH: 0.040â LENGTH: 0.020â WIDTH: 0.030â WIDTH: 0.040â WIDTH: 0.025â WIDTH: 0.025â WIDTH: 0.020â DEPTH: _`0.002â DEPTH: _`0.002â DEPTH: _`0.002â DEPTH: _`0.002â DEPTH: _`0.001â #11 #12 #13 LENGTH: 0.025â LENGTH: 0.025â LENGTH: 0.030â WIDTH: 0.020â WIDTH: 0.025â WIDTH: 0.020â DEPTH: _`0.001â DEPTH: _`0.001â DEPTH: _`0.001â</t>
  </si>
  <si>
    <t>ENGINEERING DISPOSITION. NOTES: P/N DESCRIPTION. MATERIAL. FINISH. THICKNESS G05211302_`101. STEP, FOLDING, PASS ACS DR. 7475_`T7351 PER BAMS 516_`002. A050. _` &gt; REFER TO DRAWING G05211302 REV. _`A FOR STEP ASSEMBLY. PROCEED AS FOLLOW: 1.0 _` MANUALLY ABRADE THE DAMAGE ON EDGE USING GRID PAPER #120 AND #220 AND LIGHTLY ABRADE WITH GRID PAPER #400 AND #600 OR SCOTCH BRIDE PAD TO OBTAIN A UNIFORM SURFACE FREE OF DEFECTS: _` REFER TO ATTACHMENT 001 FOR BLENDING REQUIREMENTS. _` ENSURE A BLENDING AREA OF 50:1. _` ENSURE A SMOOTH TRANSITION. _` ENSURE A ROUGHNESS AT THE REPAIR AREA OF 63RA OR BETTER. 1.1 _` CLEAN BLENDED AREA PER BAPS 180_`009. 1.2 _` PERFORM NDT FLUORESCENT PENETRANT INSPECTION PER BAPS 176_`002 CLASS "A" OR EDDY CURRENT INSPECTION PER BAPS 176_`019 TO ENSURE REPAIRED AREA IS CRACK FREE. 1.3 _` Q.C. ENSURE MAX. MATERIAL REMOVED ON EDGE IS LESS OR EQUAL TO 0.003". 1.4 _` IF NO CRACK WAS FOUND ON FPI REPORT AND MAX. MATERIAL REMOVED MEET TOLERANCE SPECIFIED ABOVE, CONTINUE WITH DISPOSITION OTHERWISE RESUBMIT WITH FINDINGS. . 1.5 _` APPLY FINISH CODE A047 PER BAERD GEN_`004. 1.6 _` ENSURE TO MEET ALL OTHER DRAWING REQUIREMENTS AND CONTINUE ASSEMBLY PER DRAWING REQUIREMENTS. SUBSTANTIATION: _` AFTER REPAIR NEXT HIGHER ASSEMBLY IS NOT AFFECTED AND ACTUAL LOCATION OF DAMAGE WILL BE COVERAGE BY COVER FOLDING G05211306, APPEARANCES IS NOT AFFECTED. _` REFER TO NCR Q320010553 FOR M&amp;P FOR FINISH CODE APPROVAL. LIAISON ENGINEERING. JONATHAN BUENROSTRO. 07/14/2021.</t>
  </si>
  <si>
    <t>B0710925</t>
  </si>
  <si>
    <t>V673668</t>
  </si>
  <si>
    <t>Q321012209</t>
  </si>
  <si>
    <t>G05364510-001</t>
  </si>
  <si>
    <t>CELL INSTL, FLEXIBLE, AFT FUEL TANK</t>
  </si>
  <si>
    <t>RF 70112</t>
  </si>
  <si>
    <t> 33B1</t>
  </si>
  <si>
    <t>FIT - CO-ORDINATION - FOULING</t>
  </si>
  <si>
    <t>V448846</t>
  </si>
  <si>
    <t>METHODS* REFER TO NCR Q321002445 FOR LATEST ENGINEERING DISPOSITION SIMILAR DISCREPANCY RAISED IN Q320019922, Q320020524, Q320021109, Q320021892, Q321005979, Q321009382, Q321012053 AS PER NEW G05364510 DRAWING REVISION (REV. J), QTY 4 NAS1149D0363J WASHERS ARE REQUIRED FOR ATTACHMENT 004 LOCATIONS IN ASSEMBLY. THIS CHANGE WAS CREATED TO ENSURE 0.030" CLEARANCE AS PER NEWLY ADDED NOTE 30 ON SAME ENGINEERING DRAWING. NEVERTHELESS, AS PER METHODS COMMENTS AFTER CONDITION WAS REVIEWED, DWG NAS1149D0363J WASHER IS NOT CAPABLE OF PROVIDING REQUIRED 0.030" CLEARANCE WITH ASSEMBLY CONDITION AS IS. PRODUCTION FOLLOWED LATEST ENGINEERING DISPOSITION AND INSTALLED: QTY 1 NAS1149D0363J WASHER + QTY 1 NAS1149D0332J WASHER ON EACH LOCATION LOW CLEARANCE CONDITION WAS FULLY ELIMINATED. ACTUAL CLEARANCE 0.040" (LHS), 0.040" (RHS) REQUIRED CLEARANCE 0.030" (AS PER DWG NOTE 30) PLEASE PROVIDE DISPOSITION IN ORDER TO APPROVE THE USE OF QTY 1 NAS1149D0363J WASHER + QTY 1 NAS1149D0332J WASHER ON EACH LOCATION, AS PER REFERENCE NCR Q321000814 DISPOSITION. ____ ADDITIONAL CONSIDERATIONS: _` RIVET INSTALLATION IS FULLY CONFORMANT WITH APPLICABLE DWG AND BAPS REQUIREMENTS. _` SAFETY CABLE INSTALLATION MEETS EVERY BAPS 150_`003 REQUIREMENT. _` NO GAPPING CONDITION BETWEEN BOLT/WASHER AND STRUCTURE. _` THERE IS NO ACCESS (BLADDER INSTALLED) TO BRING UPSET RIVET HEAD DOWN THROUGH REGULAR PROCESSES. _` LEAK TEST "FUEL TANK _` BLADDER &amp; SYSTEMS INSTALLED" HAS ALREADY BEEN COMPLETED AS PER MX770_`281001_`004 SECTIONS 5.2.1 TO 5.2.3. DUE TO THIS CONDITION, BLADDER REMOVAL WOULD IMPLY SERIOUS REWORK. REFER TO ATTACHMENTS FOR MORE DETAILS.</t>
  </si>
  <si>
    <t>ENGINEERING DISPOSITION PROCEED AS FOLLOWS: 1. ENSURE CORRECT HARDWARE ARE INSTALLED AT DISCREPANT ZONE. 2. ENSURE (QTY. 1) ADDITIONAL NAS1149D0332J WASHER WAS INSTALLED UNDER THE HEAD OF EACH BOLT PER BAPS 150_`000 SECTION 9.2.3. _` MAINTAIN ALL REMAINING DRAWING REQUIREMENTS, SEE FLAG NOTES 9, 10 AND 16 _` ENSURE BOLTS MAINTAIN ALL BAPS 150_`000 REQUIREMENTS. _` ALLOWED INCREASE GRIP LENGTH OF B/P BOLTS PER BAPS 150_`000 SECTION 9.2.4. _` ENSURE MIN 0.030" CLEARANCE WITH FASTENERS, OTHERWISE RESUBMIT THIS NCR. 3. CONTINUE PER DRAWING REQUIREMENTS. LIAISON ENG. SUBSTANTIATION: ADDITIONAL WASHER IS ACCEPTABLE PER BAPS 150_`000. MRB LIAISON ENGINEER GABRIEL GARCIA. 07/09/2021.</t>
  </si>
  <si>
    <t>AGX950</t>
  </si>
  <si>
    <t>G05363134-005</t>
  </si>
  <si>
    <t>JAIME ARAUJO</t>
  </si>
  <si>
    <t>Q321012211</t>
  </si>
  <si>
    <t>GM128-1773-6</t>
  </si>
  <si>
    <t>FITTING ASSY *CTJ*</t>
  </si>
  <si>
    <t>MARIA MAGD MARTINEZ</t>
  </si>
  <si>
    <t>P/N: GM128_`1773_`6 FITTING ASSY CTJ LOT: 02/20 AND 51/20 QTY: 2EA IS: THE PARTS PRESENT IMPACT DAMAGES. PART #1 DETAIL 1 L: 1.300â W: 0.080â D: 0.001â DETAIL 2 L: 0.102â W: 0.098â D: 0.001â DETAIL 3 L: 0.460â W: 0.022â D: 0.001â PART #2 DETAIL 1 L: 0.302â W: 0.020â D: 0.002â DETAIL 2 L: 0.310â W: 0.021â D: 0.001â S/B: THE PART SHOULD BE ACCORDING TO DRAWING AND WITHOUT DAMAGES.</t>
  </si>
  <si>
    <t>ENGINEERING NOTES: PART NO. AFFECTED: GM128_`1773_`6 FITTING ASSY_`OUTBD ACTUATOR SLAT #3 _`7050_`T7451 PLT PER AMS 4050, LOCAL THK = 0.160" / 0.100" Â± 0.010" DISPOSITION: _`_`_`MASK THE AREAS AROUND THE DAMAGES. _`_`_`PROCEED AS FOLLOWS WITH PART #1 (DAMAGES #1 &amp; #3) AND PART #2 (DAMAGES #1 &amp; #2): _`_`MANUALLY CHAMFER THE DAMAGES USING A #220 GRIT ALUMINUM OXIDE PAPER OR FINER. _`REFER TO SR 408 (TORONTO SITE), FIGURE 1. _`DO NOT DEEPEN THE DAMAGES. _`20:1 CHAMFER RATIO. _`ENSURE SMOOTH TRANSITION WITH SURROUNDING MATERIAL. _`ENSURE A SURFACE ROUGHNESS OF 63RA OR BETTER. _`_`_`PROCEED AS FOLLOWS WITH PART #1 (DAMAGE #2): _`_`MANUALLY BLEND THE DAMAGE PER BAPS 149_`001. _`DO NOT DEEPEN THE DAMAGE. _`20:1 BLEND RATIO. _`ENSURE A SMOOTH TRANSITION WITH SURROUNDING MATERIAL. _`ENSURE A SURFACE ROUGHNESS OF 63RA OR BETTER. _`_`_`QC PERFORM A VISUAL INSPECTION USING A 10X MAGNIFYING GLASS AND A GOOD SOURCE OF LIGHT. _`_`ENSURE THERE ARE NO TRACES OF THE REPORTED DAMAGES. _`_`_`PERFORM A FLUID PENETRANT INSPECTION PER BAPS 176_`002 AT REPAIRED AREAS. _`_`ENSURE THERE ARE NO RELEVANT INDICATIONS, OTHERWISE RESUBMIT TO ENGINEERING. _`_`_`QC ENSURE A MAX MATERIAL REMOVAL OVER THE REPAIRED AREAS OF 0.002". _`_`MEASURE METHOD TO BE CONSIDERED BY QC. _`_`_`TOUCH UP THE REPAIRED AREAS WITH FINISH CODE A028 PER BAERD GEN_`004. _`_`_`RTS THE QTY 2 REPAIRED PARTS. SUBSTANTIATION: _`_`STRUCTURAL REMAINING CONDITION OVER REPAIRED AREAS STILL WITHIN DWG REQUIREMENTS AND TOLERANCES. _`_`FINISH RESTORED TO DWG INTENT. _`_`MATERIAL INTEGRITY AND COMPLIANCE ENSURED BY QNDI. RUBEN VAZQUEZ LIAISON ENGINEER 07/12/2021 CO_`SIGNED RICARDO DELPINO</t>
  </si>
  <si>
    <t>V650947</t>
  </si>
  <si>
    <t>Q3SPROD</t>
  </si>
  <si>
    <t>Q321012212</t>
  </si>
  <si>
    <t>SNC</t>
  </si>
  <si>
    <t>AGX890AA</t>
  </si>
  <si>
    <t>G05530176-003</t>
  </si>
  <si>
    <t>LE ASSY, VSTAB</t>
  </si>
  <si>
    <t> 62A1</t>
  </si>
  <si>
    <t>DOCUMENTATION - WORK INSTRUCTION - .</t>
  </si>
  <si>
    <t>V250544</t>
  </si>
  <si>
    <t>U956502</t>
  </si>
  <si>
    <t>RNC RAISED TO CHANGE SERIAL NO. OF G05530176_`003 LE ASSY, VSTAB ON AC 70107, IN ORDER TO ACHIEVE REWORK ON NCR Q321010343. SERIAL NO. REMOVED FROM AC 70107: 649560 SERIAL NO. REMOVED FROM AC 70105: U956502</t>
  </si>
  <si>
    <t>CHANGE SERIAL NO. OF LE ASSY, VSTAB (G05530176_`003) FROM AC 70105 TO AC 70107. ENSURE NEW SERIAL NO. IS CHANGED ON SYSTEM. ENSURE TO ACHIEVE ALL DWG INSTALLATION REQUIREMENTS. YAIR TINOCO QUALITY AGENT 09/JUL/2021</t>
  </si>
  <si>
    <t>B0593849</t>
  </si>
  <si>
    <t>V646076</t>
  </si>
  <si>
    <t>Q321012213</t>
  </si>
  <si>
    <t>AGX879AA</t>
  </si>
  <si>
    <t>G05530407-103-03</t>
  </si>
  <si>
    <t>SPAR, MID, VSTAB</t>
  </si>
  <si>
    <t>LUIS ANTON HERNANDEZ</t>
  </si>
  <si>
    <t> 33A4</t>
  </si>
  <si>
    <t>FIT - MISALIGNED - STEP</t>
  </si>
  <si>
    <t>PCC AEROSTRUCTURES DORVAL INC.</t>
  </si>
  <si>
    <t>V600406</t>
  </si>
  <si>
    <t>LOGISTICS* MID SPAR, RIB 1, LH &amp; RH SIDE DUE TO THE SPAR COME WITH EXCEESS OF MATERIAL, TWO HOLES WERE DONE ON THE JOGGLE OF THE EXTRA MATERIAL AT MID SPAR AND STEP CONDITION EXIST BOTH HOLES ARE TOUCHING THE EXTRA MATERIAL BY 0.060" AREA 1 THK WITH EXCESS OF MATERIAL 0.168" THK FOUND 0.152" EXCESS OF MATERIAL OF 0.015" B/P B0206002AG6 PITCH 0.771" DIA HOLE 0.1850" E.D OF 0.850" ON MID SPAR AREA 2 THK WITH EXCESS OF MATERIAL 0.168" THK FOUND 0.152" EXCESS OF MATERIAL OF 0.014" B/P B0206002AG6 PITCH 0.875" DIA HOLE 0.1855" E.D OF 0.850" ON MID SPAR NOTE: THE THK WAS MEASURED WITH MICROMETER AROUND THE AFFECTED AREA REFERENCE Q321008106 &amp; Q321009634 SEE ATTACHMENTS</t>
  </si>
  <si>
    <t>ENGINEERING ANNOTATIONS AFFECTED/INVOLVED PART(S): _` G05530407_`103, SPAR MID VSTAB / MATL. SPEC.: BAMS516_`002 AL ALLOY 7475_`T7351 / FINISH CODE A014 / MIN.: THK. 0.145" +/_`.005". _` G05530408_`103, WEB MID SPAR VSTAB. NOTES: FOR B/P INSTL. OF FASTENER REF. TO ENGINEERING DWG. G05530107 REV. _`C. ENGINEERING DISPOSITION PROCEED AS FOLLOWS: _` BLEND THE EXCESS OF MATERIAL USING 400 AND 600 GRIT ALUMINUM OXIDE PAPER UNTIL ACHIEVE A SMOOTH AND CONTINUOUS TRANSITION WITH SURROUNDING SURFACE. _` ENSURE TO MAINTAIN DWG. RADIUS. _` ENSURE TO OBTAIN 63RA SURFACE FINISH OR BETTER. _` CLEAN REPAIRED AREAS PER BAPS 180_`009. _` VISUALLY INSPECT BLENDED AREA USING A MAGNIFYING GLASS AND A GOOD SOURCE OF LIGHT TO ENSURE NOTED SURFACE DEFECTS ARE SMOOTH AND HAVE NO VISIBLE STRUCTURAL DAMAGES. _` ENSURE THE MINIMUM REMAINING THICKNESS OF THE PARTS AFTER REWORK IS STILL WITHIN DRAWING TOLERANCES. NOTE: MEASURE THE REMAINING THICKNESS OF THE PART USING ULTRASONIC INSPECTION UT_`51 OR ANY OTHER BA APPROVED NDE METHODOLOGY. _` TOUCH_`UP THE REPAIRED AREAS WITH FINISH CODE X061 PER BAERD GEN_`004. _` PERFORM A VISUAL AND DIMENSIONAL INSPECTION TO ENSURE HOLES ARE WITHIN DWG. TOLERANCES. _` INSTALL HI_`LITE B0206002AG6_`4 + COLLAR B0206016CY6 PER BAPS 151_`029 AND ALL OTHER DWG. REQUIREMENTS. _` ENSURE A UNIFORM SEATING FOR ALL MATING SURFACES OF THE COLLAR. _` QUALITY TO ENSURE THAT THE SPAR/ASSEMBLY IN THE LOCALITY OF THE REPAIR MEETS ALL OTHER REQUIREMENTS OF THE ENGINEERING DWG. _` CONTINUE WITH THE ASSEMBLY PROCESS PER DRAWING REQUIREMENTS. LIAISON SUBSTANTIATION: FUNCTIONALLY AND STRUCTURALLY ACCEPTABLE TO ENGINEERING. Â» REWORK WILL BRING SPAR ASSY TO DWG. REQUIREMENTS. RICARDO SENOVIO BA LIAISON ENGINEERING 07/09/2021.</t>
  </si>
  <si>
    <t>V646432</t>
  </si>
  <si>
    <t> 33A1</t>
  </si>
  <si>
    <t>FIT - MISALIGNED - FOULING</t>
  </si>
  <si>
    <t> 50C1</t>
  </si>
  <si>
    <t>PURCH PART - VEND TECHNICAL - VH - PART NOT TO DRAWING - HOLES - .</t>
  </si>
  <si>
    <t> 32A2</t>
  </si>
  <si>
    <t>HOLES - FASTENER - LOW E. D.</t>
  </si>
  <si>
    <t>TE ASSY, FIXED, PYLON</t>
  </si>
  <si>
    <t>FASE 5</t>
  </si>
  <si>
    <t>SABINA MENDEZ</t>
  </si>
  <si>
    <t> 41J1</t>
  </si>
  <si>
    <t>SKIN DEFECTS - ASSEMBLY - CRACK/TOOL MARKS/DISCOLORATION/OTHERS</t>
  </si>
  <si>
    <t>KOSS AEROSPACE</t>
  </si>
  <si>
    <t>Q321012223</t>
  </si>
  <si>
    <t>GM128-1573-13</t>
  </si>
  <si>
    <t>FITTING ASSY, NO. 1 ACTUATOR, SLAT #1</t>
  </si>
  <si>
    <t>P/N: GM128_`1573_`13 FITTING ASSY NO 1 ACTUADOR, SLAT #1 LOT: 11/20 QTY: 1EA IS: THE PARTS PRESENT IMPACT DAMAGE (QTY: 1) AND ZONES WITHOUT TOUCH UP (QTY: 6). DETAIL 1 IMPACT DAMAGE L: 0.500â W: 0.080â D: 0.003â ZONES WITHOUT TOUCH UP ZONE 1: 2.500â X 0.021â ZONE 2: 0.500â X 0.110â ZONE 3: 1.500â X 0.030â ZONE 4: 0.510â X 0.090â ZONE 5: 0.900 X 0.072â ZONE 6: 1.800 X 0.025â S/B: THE PART SHOULD BE ACCORDING TO DRAWING AND WITHOUT DAMAGES.</t>
  </si>
  <si>
    <t>ENGINEERING REMARKS. _` DRAWING GM128_`1573 _`B. _` GM128_`1573_`13 FITTING IS MADE FROM 7050_`T7451 3.5" S/T AL PLT PER AMS 4050. PROCEED AS FOLLOWS. _` MANUALLY BLEND / CHAMFER THE REPORTED DAMAGE TO ACHIEVE A SMOOTH TRANSITION WITH THE SURROUNDING MATERIAL PER BAPS 149_`001. Â» DO NOT DEEPEN THE DAMAGE. Â» BLEND / CHAMFER RATIO 100:1. Â» SURFACE ROUGHNESS 63RA OR BETTER. _` QC MANDATORY INSPECTION TO REPAIRED LOCATIONS USING A 10X MAGNIFYING GLASS AND A GOOD LIGHT SOURCE TO ENSURE NO TRACES OF THE REPORTED DAMAGE REMAIN. _` NDI INSPECTION. Â» FPI CRACK_`CHECK PER BAPS 176_`002. â¢ ET ( EDDY CURRENT ) PER BAPS 176_`019 ACCEPTABLE INSTEAD. â¢ ENSURE NO RELEVANT INDICATIONS ARE FOUND. Â» QC TO ENSURE DAMAGES ARE NOT INCREASED. _` MANUAL SOLVENT CLEAN THE REPAIRED SURFACE PER BAPS 180_`009. _` APPLY A028 FINISH TO REPAIRED AND MISSING TOUCH UP QTY (6) SURFACES PER BAERD GEN_`004. _` RTS REPAIRED FITTINGS. _` CLOSE THIS NCR. ENGINEERING SUBSTANTIATION. THICKNESS WITHIN DRAWING TOLERANCES. MATERIAL INTEGRITY VERIFIED BY NDI. OSCAR DIAZ DE LEON. LIAISON ENGINEERING. 07/12/2021.</t>
  </si>
  <si>
    <t>B0710278</t>
  </si>
  <si>
    <t>V650870</t>
  </si>
  <si>
    <t>Q321012224</t>
  </si>
  <si>
    <t>AGX947</t>
  </si>
  <si>
    <t>G05450075-001-01</t>
  </si>
  <si>
    <t>BOX INSTL, CENTER, PYLON</t>
  </si>
  <si>
    <t>GABRIEL RODRIGUEZ</t>
  </si>
  <si>
    <t>G05450170-003-01</t>
  </si>
  <si>
    <t>STRUT ASSY, THRUST, PYLON</t>
  </si>
  <si>
    <t>CYCLONE MANUFACTURING INC.</t>
  </si>
  <si>
    <t>V547205</t>
  </si>
  <si>
    <t>SUPPLIER* DURING INSPECTION THERE ARE (QTY 2) TOOLMARKS AT THE STRUT ASSY, THRUST, PYLON, LH G05450170_`003_`01. PART NUMBER AFFECTED G05450170_`003_`01 STRUT ASSY, THRUST, PYLON, LH LOCATION FS 961 &amp; FS 1016 LENGTH WIDTH DEPTH CONDITION 1._` .780" .080" .003" TOOLMARK 2._` .240" .050" .003" TOOLMARK NOTES: SEE ATTACHMENTS FOR MORE INFORMATION.</t>
  </si>
  <si>
    <t>ENGINEERING REMARKS: ITEM PN DESCRIPTION MATERIAL 001 G05450170_`104 STRUT, THRUST, PYLON. AL ALLOY 7040_`T7451 PER BAMS 516_`021 / FINISH CODE: A014. ENGINEERING DISPOSITION PROCEED AS FOLLOWS: 1. MASK AND PROTECT WITH ADHESIVE TAPE ALL AROUND DAMAGED AREAS. 2. BLEND OUT DISCREPANT AREAS AS FOLLOWS: _` BLEND RATIO TO BE 40:1. _` DO NOT INCREASE THE CURRENT DEPTH (MAXIMUM DEPTH ALLOWED 0.003"). _` ENSURE A SMOOTH TRANSITION AFTER BLENDING OPERATION. _` ENSURE A SURFACE ROUGHNESS 63RA OR BETTER. _` ENSURE ALL TRACE OF DAMAGE HAS BEEN BLENDED OUT, OTHERWISE RESUBMIT TO ENGINEERING. 3. PERFORM EDDY CURRENT INSPECTION PER BAPS 176_`019 OR FPI PER BAPS 176_`002. 4. MEASURE THE AMOUNT OF REMOVED MATERIAL. _` ENSURE THAT NO MORE THAN 0.004" WERE REMOVED 5. SHOT PEEN REPAIRED AREA AS PER BAPS 185_`002. _` INTENSITY BETWEEN .005_`.008 ALMEN A. 6. APPLY FINISH CODE X061 AS PER BAERD GEN_`004 TO ALL REPAIRED AREAS. 7. ENSURE ALL OTHER DRAWING REQUIREMENTS ARE MET. 8. CONTINUE WITH THE ASSEMBLY PROCESS AS PER DRAWING REQUIREMENTS. LIAISON ENG. SUBSTANTIATION: REPAIR IS WITHIN DRAWING INTENT. MRB LIAISON ENGINEER. GABRIEL GARCIA. 07/09/2021.</t>
  </si>
  <si>
    <t>V646474</t>
  </si>
  <si>
    <t>SGX900A</t>
  </si>
  <si>
    <t>G05211000-001-16</t>
  </si>
  <si>
    <t>HINGE SUB-ASSY, PAX DOOR</t>
  </si>
  <si>
    <t>V564507</t>
  </si>
  <si>
    <t> 32A3</t>
  </si>
  <si>
    <t>HOLES - FASTENER - OVER SIZE</t>
  </si>
  <si>
    <t>Q321012228</t>
  </si>
  <si>
    <t>AGX964AA</t>
  </si>
  <si>
    <t>627700-1002</t>
  </si>
  <si>
    <t>PTU - MOTOR/PUMP PACKAGE INTERFACE DEF</t>
  </si>
  <si>
    <t>FASE 5H</t>
  </si>
  <si>
    <t>ALDO MACIAS</t>
  </si>
  <si>
    <t> 49A1</t>
  </si>
  <si>
    <t>SAFETY CHECKS - HYD. SYSTEM - .</t>
  </si>
  <si>
    <t>PARKER HANNIFIN CORP.</t>
  </si>
  <si>
    <t>V554306</t>
  </si>
  <si>
    <t>METHODS* QUERY RAISED BY METHODS 3387, RFC 3000166121. NCR REF. Q320019926 THERE ARE QTY (2) FOULING CONDITION AT THE TIME OF INSTALLATION OF THE SAFETY DEVICE WITH THE HPTU 627700_`1002 STRUCTURE NOTE: THE INSTALLATION WAS DONE ACCORDING TO DRAWING G02992003 REV J AND CAHIER GX250401210 NOTE: _`WAS INSTALL ADDITIONAL WASHER B0202032_`4K (IN EACH BOLT) TO AVOID THE FOULING CONDITION _`THE LENGTH OF BOLTS WAS NOT CHANGED BUT THERE IS NOT ANY ISSUE WITH THE INSTALLATION. _`REWORK IS REQUIRED BY PRODUCTION FROM COMPONENT INSTALLATION UNTIL THE CHANGE IS ACCEPTED IN QUERY TO AVOID MAJOR REWORK _`THE CLEARANCE IS .040â SEE ATTACHMENTS FOR MORE DETAIL* THIS IS A REPETITIVE CONDITION REF Q320016100, Q320016256</t>
  </si>
  <si>
    <t>ENGINEERING DISPOSITION. PROCEED AS FOLLOWS: + REPORTED CONDITION HAS BEEN NOTED AND IS ACCEPTABLE TO ENGINEERING AS IS. _` ENSURE MINIMUM CLEARANCE OF 0.040" HAS BEEN MAINTAINED. + ENSURE BOLT INSTALLATION MEET ALL REQUIREMENTS PER BAPS 150_`000 AND DWG REQUIREMENTS. + ENSURE TO MEET ALL OTHER DWG REQUIREMENTS. + IDENTIFY REPORTED AREA WITH NCR NUMBER PER BAPS 144_`005. + CONTINUE WITH ASSY PER DWG REQUIREMENTS. ENGINEERING SUBSTANTIATION. _` CSN REQUIRED DUE TO AMM IS AFFECTED. BD700_`A_`J29_`12_`25_`00AAA_`520A_`A &amp; BD700_`A_`J29_`12_`25_`00AAA_`720A_`A. _`_`_`_`_`_`_`_`_`_`_`_`_`_`_`_`_`_`_`_`_`_`_`_`_`_`_`_`_`_`_`_`_`_`_`_`_`_`_`_`_`_`_`_`_`_`_`_`_`_`_`_`_`_`_`_`_`_`_`_`_`_`_`_`_`_`_`_`_` LIAISON ENGINEER. ALBERTO MALDONADO. 07/09/2021.</t>
  </si>
  <si>
    <t>Q321012229</t>
  </si>
  <si>
    <t>AGX290</t>
  </si>
  <si>
    <t>AGX290AA</t>
  </si>
  <si>
    <t>G05310750-001-01</t>
  </si>
  <si>
    <t>COCKPIT NOSE ASSY</t>
  </si>
  <si>
    <t>CAPSULE</t>
  </si>
  <si>
    <t>JOSE ALBER BADILLO</t>
  </si>
  <si>
    <t> 37A5</t>
  </si>
  <si>
    <t>DAMAGE (NOT SKINS) - PROCESS - GOUGE / SCRATCH</t>
  </si>
  <si>
    <t>V585114</t>
  </si>
  <si>
    <t>FS 165 TO 198,WL 52 TO 105, LH &amp; RH SIDE SNC CREATED OF DOCUMENT PROPOSSES WERE FOUND 7 SCRATCHES THAT DO NOT PENETRANT THE CLAD AND ONE TOOL MARK REPORTED ON NCR Q321010753 OUTSIDE OF SKIN IDENTIFIED AS PER CLIENT REQUIREMENTS. SEE ATTACHMENTS WITH THE SKIN MAP OF THE AFFECTED AREAS</t>
  </si>
  <si>
    <t>CONDITION ACCEPTABLE AS IS QUALITY AGENT ASURE THAT THE CONDITION FOR SCRATCHES FOUND ARE ACCEPTABLE AS BAPS 149_`001 AND AERODINAMIC DWG QMRB ADALBERTO LIZARRAGA 15_`JUL_`2021</t>
  </si>
  <si>
    <t>B0708141</t>
  </si>
  <si>
    <t>Q321012230</t>
  </si>
  <si>
    <t>AGX880AA</t>
  </si>
  <si>
    <t>G05530117-003</t>
  </si>
  <si>
    <t>RIB INSTL, VERTICAL STABILIZER</t>
  </si>
  <si>
    <t>V519189</t>
  </si>
  <si>
    <t>TOOLING* THE ASSEMBLY G05530117_`003 HAVE THREE OVER SIZE HOLES THOSE ARE DRILL TO 0.199" G&amp;R INVOLVED PARTS G05530480_`117_`01 SKIN G05530244_`007_`02 RIB 3 AFT HOLE DIAMETER: 0.199" G&amp;R FOR 3 HOLES CSK DIAMETER: 0.302" G&amp;R FOR 3 HOLES B/P FASTENER: B0206002AG6 SEE ATTACHMENTS FOR DETAILS.</t>
  </si>
  <si>
    <t>ENGINEERING DISPOSITION PROCEED AS FOLLOWS: 1. OPEN DISCREPANT HOLES THROUGH ALL DETAILS TO 0.1981" _` 0.2011" DIA. PER BAPS 151_`029. _` ENSURE A MIN. EDGE DISTANCE OF 0.450" IN ALL DETAILS. 2. WET INSTALL (QTY_`3) HST111AG6 HI_`LITE + B0203038_`3 NUT IN LIEU OF B/P B0206002AG6 AS PER BAPS 151_`029 &amp; 157_`028. _` ENSURE TO MEET FLUCHNESS AERODYNAMIC DRAWING REQUIREMENTS. 3. ENSURE ALL OTHER DRAWING REQUIREMENTS ARE MET. 4. CONTINUE WITH THE INSTALLATION PROCESS AS PER DRAWING REQUIREMENTS. LIAISON ENG. SUBSTANTIATION: MIN. E/D RATIO OF 2.23 IS STRUCTURALLY ACCEPTABLE TO ENGINEERING. MRB LIAISON ENGINEER. GABRIEL GARCIA. 07/09/2021.</t>
  </si>
  <si>
    <t>ROBERTO DE HERNANDEZ</t>
  </si>
  <si>
    <t> 32A9</t>
  </si>
  <si>
    <t>HOLES - FASTENER - PITCHING/ELONGATED/SIAMEESE</t>
  </si>
  <si>
    <t>B0590384</t>
  </si>
  <si>
    <t>AGX965AA</t>
  </si>
  <si>
    <t>AGX975AA</t>
  </si>
  <si>
    <t>EVA GABRIE ROMERO</t>
  </si>
  <si>
    <t> 30I1</t>
  </si>
  <si>
    <t>DIMENSIONAL - POSITION - NOT TO REQUIREMENT</t>
  </si>
  <si>
    <t>B0709280</t>
  </si>
  <si>
    <t>AGX952AA</t>
  </si>
  <si>
    <t>DAVID IVAN PEREZ</t>
  </si>
  <si>
    <t>Q321012234</t>
  </si>
  <si>
    <t>GM124-1701-11</t>
  </si>
  <si>
    <t>ALONSO A MUNOZ</t>
  </si>
  <si>
    <t>50812950001SN1</t>
  </si>
  <si>
    <t>DRAWING PART NUMBER: GM124_`1701 _`REV F SERIAL N:2081295000SN5, 2081295000SN3 QTY. 2 SKIN, OUTER, SLAT #3 STRUCTURE (GM124_`1701_`11) PRESENT SCRATCHES ON THE OML SURFACE AS FOLLOW: ACTUAL CONDITION: SKIN 1 PART SERIAL N:2081295000SN5 SCRATCH 1: L: 0.8935â WIDTH: 0.0180â DEPTH: _`0.0015â SCRATCH 2: L: 0.1575â W: 0.0110â D: _`0.0015â SKIN 2 PART SERIAL N:2081295000SN53 SCRATCH. 1 L: 0.3500" W: 0.1025" D: _`0.0020" SCRATCH. 2 L: 0.2040" W: 0.0120" D: _`0.0015" SCRATCH. 3 L: 0.5615" W: 0.0175" D: 0.0020" SCRATCH.4 L: 0.4740" W: 0.0110" D: _`0.0015" SCRATCH. 5 L: 0.3490" W: 0.1470" D: _`0.0020" SCRATCH. 6 L: 0.3910" W: 0.1020" D: _`0.0020" S/B: THE PART SHOULD BE ACCORDING TO DRAWING REQUIREMENTS AND WITHOUT DAMAGES OR DEFECTS PLEASE SEE THE ATTACHMENTS FOR MORE DETAILSâ¦</t>
  </si>
  <si>
    <t>ENGINEERING NOTES: PART NO. AFFECTED: GM124_`1701_`11 OUTER SKIN_`SLAT #3 STRUCTURE _`6013_`T62 OR 6013_`T6 AL ALLOY SHEET PER AMS 4347, LOCAL THK = 0.100" (STOCK) &amp; 0.063" (Â± 0.005) THIS DISPOSITION IS ONLY VALID FOR SKIN #2 (SN 3) DISPOSITION: _`_`CURRENT CONDITION IS NOT ACCEPTABLE FOR ENGINEERING _`_`RETURN DISCREPANT PART TO VENDOR FOR REPLACEMENT. _`_`CLOSE THIS NCR. SUBSTANTIATION: _`_`CURRENT CONDITION AND PRELIMINARY THICKNESS ARE NOT ACCEPTABLE FOR ENGINEERING. RUBEN VAZQUEZ LIAISON ENGINEER 07/13/2021 CO_`SIGNED RICARDO DELPINO</t>
  </si>
  <si>
    <t>Q321012235</t>
  </si>
  <si>
    <t>AGX744AA</t>
  </si>
  <si>
    <t>G05372390-001</t>
  </si>
  <si>
    <t>ECS INSTL CPCS PROVISION</t>
  </si>
  <si>
    <t>JORGE ARMA TORRES</t>
  </si>
  <si>
    <t>ECS INSTL CPCS PROVISION REAR FUSE</t>
  </si>
  <si>
    <t>V525502</t>
  </si>
  <si>
    <t>METHODS* REFER TO NCR Q321006033. LOCATION: BL0 F.S.897 L/H R/H. EXISTS LOW CLEARANCE CONDITION BETWEEN STIFFENER 1, VERTICAL, AFT PRESS BHD (G05365510_`103) AND TUBE ASSY, CPCS, REAR PRESSURE BULKHEAD (G02193008_`001) AND TUBE ASSY, CPCS, REAR PRESSURE BULKHEAD (G02193007_`001). ACTUAL CONDITION: B/P STANDOFF, TWO LUG, UPRIGHT (B0204034AL_`7W) COMMON TO PART: _` CLAMP, LOOP (M85052/1_`6). _` WASHER, FLAT (B0202033C0332K). _` SCREW, HEX HD (B0201081CK3_`8). LH CLEARANCE = .090" RH CLEARANCE = .070" THE RFC (3000152390) WAS CREATED FOR STANDOFF CHANGE FROM 6 TO 8 LONG BUT CHANGED TO 7 AND THE MINIMUM CLEARANCE SPACE IS NOT AS BAPS 174_`004. A NEW RFC IS REQUIRED. SEE ATTACHMENTS FOR DETAILS REFERENCE RNC Q320003395, Q320004614 AND Q320017825. THE QUERY WAS ALREADY RAISED NO. 542 AND 3356. NOTE: PRODUCTION DECIDED TO INSTALL THE STANDOFF B0204034AL_`8W IN ORDER TO CONTINUE WITH THE PROCESS.</t>
  </si>
  <si>
    <t>ENGINEERING DISPOSITION PROCEED AS FOLLOWS: + INSTALLED STAND_`OFF B0204034AL_`8W IN LIEU OF B/P B0204034AL_`7W PER DRAWING, HAS BEEN NOTED AND IS ACCEPTABLE TO ENGINEERING AS IS. _` ENSURE TUBES HAS BEEN INSTALLED WITHOUT TENSION PER BAPS 174_`004. _` ENSURE TO MEET MINIMUM CLEARANCE PER BAPS 174_`004. + ENSURE TO MEET ALL REQUIREMENTS PER BAPS 174_`004. + ENSURE TO MEET ALL OTHER DWG REQUIREMENTS. _` CONTINUE WITH ASSY PER DWG REQUIREMENTS. ENGINEERING SUBSTANTIATION. _` ALTERNATIVE HWD ENSURE TO MAINTAIN THE DWG INTENT. _`_`_`_`_`_`_`_`_`_`_`_`_`_`_`_`_`_`_`_`_`_`_`_`_`_`_`_`_`_`_`_`_`_`_`_`_`_`_`_`_`_`_`_`_`_`_`_`_`_`_`_`_`_` LIAISON ENGINEER. ALBERTO MALDONADO. 07/09/2021.</t>
  </si>
  <si>
    <t>Q321012236</t>
  </si>
  <si>
    <t>AGX810A</t>
  </si>
  <si>
    <t>G05360020-003</t>
  </si>
  <si>
    <t>JOINING ASSY SKIN PANEL</t>
  </si>
  <si>
    <t>G05362810-105</t>
  </si>
  <si>
    <t>FRAME, FS 846.50, AFT FUSE RH</t>
  </si>
  <si>
    <t> 33A2</t>
  </si>
  <si>
    <t>FIT - MISALIGNED - EXCESSIVE GAPPING</t>
  </si>
  <si>
    <t>V556687</t>
  </si>
  <si>
    <t>SUPPLIER* WERE FOUND 3 ZONES WITH GAP IN FS 846 RH, STRG 20 (IML). ZONE#1 PART INVOLVED G05362810_`105 FRAME, FS 846.50, AFT FUSE RH G05361701_`111 SKIN, LOWER PANEL, AFT FUSE. S\B FASTENER B0206001AG5 ZONE#2 PART INVOLVED G05362810_`105 FRAME, FS 846.50, AFT FUSE RH G05362540_`103 STRAP, STR 20 RHS, FWD, AFT FUSE S\B FASTENER B0206001AG5. ZONE#3 PART INVOLVED G05362810_`105 FRAME, FS 846.50, AFT FUSE RH G05362821_`101 SPLICE, FRAME, AFT FUSE S\B FASTENER B0206001AG5 SEE ATTACHMENTS.</t>
  </si>
  <si>
    <t>ENGINEERING DISPOSITION FOR GAP Z1 1.0 FROM 0.020"/7075 TEMP T6 OR T62 SHEET PER AMS_`4044, AMS_`4045 OR AMS_`4049 MATERIAL, FABRICATE A SHIM. _` LENGTH AS REQUIRED TO FILL GAP. _` TRIM TO FIT AT ASSY _` ALL CORNERS EDGES WITH A MIN RADIUS R.025 _` REWORK SHIM AS REQUIRED UNTIL GET A 0.009" MAXIMUM THICKNESS _` TOUCH UP A028 PER BAERD GEN_`004 _` INK IDENTIFY AS NCR_`NUMBER_`001_`01 SHIM PER BAPS 144_`005. 1.1 INSTALL NCR_`NUMBER_`001_`01 SHIM AT THE DISC LOCATION AS FOLLOWS. _` SEAL FAYING SURFACES PER BAPS 157_`028. _` FILL ANY GAP LOWER THAN 0.005" USING SAME SEALANT PER BAPS 157_`028. _` PICK UP B/P FASTENERS IN DISC. AREA. _` INSTALL FASTENERS WET USING SEALANT PER BAPS 157_`028 AND PER BAPS 151_`029. _` MAINTAIN MIN. 2D EDGE DISTANCE. _` ADJUST GRIP LENGTH AS REQUIRED. FOR GAP Z2 2.0 FROM 0.020"/7075 TEMP T6 OR T62 SHEET PER AMS_`4044, AMS_`4045 OR AMS_`4049 MATERIAL, FABRICATE A SHIM. _` LENGTH AS REQUIRED TO FILL GAP. _` TRIM TO FIT AT ASSY _` ALL CORNERS EDGES WITH A MIN RADIUS R.025 _` REWORK SHIM AS REQUIRED UNTIL GET A 0.005" MAXIMUM THICKNESS _` TOUCH UP A028 PER BAERD GEN_`004 _` INK IDENTIFY AS NCR_`NUMBER_`001_`02 SHIM PER BAPS 144_`005. 2.1 INSTALL NCR_`NUMBER_`001_`02 SHIM AT THE DISC LOCATION AS FOLLOWS. _` SEAL FAYING SURFACES PER BAPS 157_`028. _` FILL ANY GAP LOWER THAN 0.005" USING SAME SEALANT PER BAPS 157_`028. _` PICK UP B/P FASTENER IN DISC. AREA. _` INSTALL FASTENER WET USING SEALANT PER BAPS 157_`028 AND PER BAPS 151_`029. _` MAINTAIN MIN. 2D EDGE DISTANCE. _` ADJUST GRIP LENGTH AS REQUIRED. FOR GAP Z3 3.0 FROM 0.020"/7075 TEMP T6 OR T62 SHEET PER AMS_`4044, AMS_`4045 OR AMS_`4049 MATERIAL, FABRICATE A SHIM. _` LENGTH AS REQUIRED TO FILL GAP. _`</t>
  </si>
  <si>
    <t>B0596932</t>
  </si>
  <si>
    <t>V649905 V652114</t>
  </si>
  <si>
    <t>G05362820-105</t>
  </si>
  <si>
    <t>FRAME, FS 864.00, AFT FUSE RH</t>
  </si>
  <si>
    <t>SUPPLIER* WERE FOUND 3 ZONES WITH GAP IN FS 864 RH, STRG 20 (IML). ZONE#1 PART INVOLVED G05362820_`105 FRAME, FS 864.00, AFT FUSE RH G05361701_`111 SKIN, LOWER PANEL, AFT FUSE. S\B FASTENER B0206001AG5. ZONE#2 PART INVOLVED G05362820_`105 FRAME, FS 864.00, AFT FUSE RH G05362540_`103 STRAP, STR 20 RHS, FWD, AFT FUSE S\B FASTENER B0206001AG5. ZONE #3 PART INVOLVED G05361803_`103 FRAME, FS864.00, AFT FUSE LOWER G05362407_`101 SPLICE, FRAME, AFT FUSE S\B FASTENER B0206001AG5. SEE ATTACHMENTS.</t>
  </si>
  <si>
    <t>ENGINEERING DISPOSITION FOR GAP Z1 1.0 FROM 0.020"/7075 TEMP T6 OR T62 SHEET PER AMS_`4044, AMS_`4045 OR AMS_`4049 MATERIAL, FABRICATE A SHIM. _` LENGTH AS REQUIRED TO FILL GAP. _` TRIM TO FIT AT ASSY _` ALL CORNERS EDGES WITH A MIN RADIUS R.025 _` REWORK SHIM AS REQUIRED UNTIL GET A 0.010" MAXIMUM THICKNESS _` TOUCH UP A028 PER BAERD GEN_`004 _` INK IDENTIFY AS NCR_`NUMBER_`002_`01 SHIM PER BAPS 144_`005. 1.1 INSTALL NCR_`NUMBER_`002_`01 SHIM AT THE DISC LOCATION AS FOLLOWS. _` SEAL FAYING SURFACES PER BAPS 157_`028. _` FILL ANY GAP LOWER THAN 0.005" USING SAME SEALANT PER BAPS 157_`028. _` PICK UP B/P FASTENERS IN DISC. AREA. _` INSTALL FASTENERS WET USING SEALANT PER BAPS 157_`028 AND PER BAPS 151_`029. _` MAINTAIN MIN. 2D EDGE DISTANCE. _` ADJUST GRIP LENGTH AS REQUIRED. FOR GAP Z2 2.0 FROM 0.020"/7075 TEMP T6 OR T62 SHEET PER AMS_`4044, AMS_`4045 OR AMS_`4049 MATERIAL, FABRICATE A SHIM. _` LENGTH AS REQUIRED TO FILL GAP. _` TRIM TO FIT AT ASSY _` ALL CORNERS EDGES WITH A MIN RADIUS R.025 _` REWORK SHIM AS REQUIRED UNTIL GET A 0.005" MAXIMUM THICKNESS _` TOUCH UP A028 PER BAERD GEN_`004 _` INK IDENTIFY AS NCR_`NUMBER_`002_`02 SHIM PER BAPS 144_`005. 2.1 INSTALL NCR_`NUMBER_`002_`02 SHIM AT THE DISC LOCATION AS FOLLOWS. _` SEAL FAYING SURFACES PER BAPS 157_`028. _` FILL ANY GAP LOWER THAN 0.005" USING SAME SEALANT PER BAPS 157_`028. _` PICK UP B/P FASTENER IN DISC. AREA. _` INSTALL FASTENER WET USING SEALANT PER BAPS 157_`028 AND PER BAPS 151_`029. _` MAINTAIN MIN. 2D EDGE DISTANCE. _` ADJUST GRIP LENGTH AS REQUIRED. FOR GAP Z3 3.0 FROM 0.050"/7075 TEMP T6 OR T62 SHEET PER AMS_`4044, AMS_`4045 OR AMS_`4049 MATERIAL, FABRICATE A SHIM. _` LENGTH AS REQUIRED TO FILL GAP. _`</t>
  </si>
  <si>
    <t>V649910 V652119</t>
  </si>
  <si>
    <t>G05362848-103</t>
  </si>
  <si>
    <t>FRAME, FS 904.85, AFT FUSE RH</t>
  </si>
  <si>
    <t> 33B2</t>
  </si>
  <si>
    <t>FIT - CO-ORDINATION - EXCESSIVE GAPPING</t>
  </si>
  <si>
    <t>SUPPLIER* WERE FOUND 3 ZONES WITH GAP IN FS 904 RH, STRG 20 (IML) ZONE #1 PARTS INVOLVED SKIN, LOWER PANEL (G05361701_`111). FRAME, FS 904.85, AFT FUSE RH (G05362848_`103) S\B FASTENER B0206001AG5 ZONE #2 PARTS INVOLVED. FRAME, FS 904.85, AFT FUSE RH (G05362848_`103) STRAP, STRG 20, AFT FUSE (G05362042_`104). S\B FASTENER B0206001AG5. ZONE #3 PARTS INVOLVED. FRAME, FS 904.85, AFT FUSE RH (G05362848_`103) SPLICE, FRAME, AFT FUSE (G05362822_`101) S\B FASTENER B0206001AG5.</t>
  </si>
  <si>
    <t>ENGINEERING DISPOSITION FOR GAP Z1 1.0 FROM 0.020"/7075 TEMP T6 OR T62 SHEET PER AMS_`4044, AMS_`4045 OR AMS_`4049 MATERIAL, FABRICATE A SHIM. _` LENGTH AS REQUIRED TO FILL GAP. _` TRIM TO FIT AT ASSY _` ALL CORNERS EDGES WITH A MIN RADIUS R.025 _` REWORK SHIM AS REQUIRED UNTIL GET A 0.015" MAXIMUM THICKNESS _` TOUCH UP A028 PER BAERD GEN_`004 _` INK IDENTIFY AS NCR_`NUMBER_`003_`01 SHIM PER BAPS 144_`005. 1.1 INSTALL NCR_`NUMBER_`003_`01 SHIM AT THE DISC LOCATION AS FOLLOWS. _` SEAL FAYING SURFACES PER BAPS 157_`028. _` FILL ANY GAP LOWER THAN 0.005" USING SAME SEALANT PER BAPS 157_`028. _` PICK UP B/P FASTENERS IN DISC. AREA. _` INSTALL FASTENERS WET USING SEALANT PER BAPS 157_`028 AND PER BAPS 151_`029. _` MAINTAIN MIN. 2D EDGE DISTANCE. _` ADJUST GRIP LENGTH AS REQUIRED. FOR GAP Z2 2.0 FROM 0.020"/7075 TEMP T6 OR T62 SHEET PER AMS_`4044, AMS_`4045 OR AMS_`4049 MATERIAL, FABRICATE A SHIM. _` LENGTH AS REQUIRED TO FILL GAP. _` TRIM TO FIT AT ASSY _` ALL CORNERS EDGES WITH A MIN RADIUS R.025 _` REWORK SHIM AS REQUIRED UNTIL GET A 0.005" MAXIMUM THICKNESS _` TOUCH UP A028 PER BAERD GEN_`004 _` INK IDENTIFY AS NCR_`NUMBER_`003_`02 SHIM PER BAPS 144_`005. 2.1 INSTALL NCR_`NUMBER_`003_`02 SHIM AT THE DISC LOCATION AS FOLLOWS. _` SEAL FAYING SURFACES PER BAPS 157_`028. _` FILL ANY GAP LOWER THAN 0.005" USING SAME SEALANT PER BAPS 157_`028. _` PICK UP B/P FASTENER IN DISC. AREA. _` INSTALL FASTENER WET USING SEALANT PER BAPS 157_`028 AND PER BAPS 151_`029. _` MAINTAIN MIN. 2D EDGE DISTANCE. _` ADJUST GRIP LENGTH AS REQUIRED. FOR GAP Z3 3.0 FROM 0.020"/7075 TEMP T6 OR T62 SHEET PER AMS_`4044, AMS_`4045 OR AMS_`4049 MATERIAL, FABRICATE A SHIM. _` LENGTH AS REQUIRED TO FILL GAP. _`</t>
  </si>
  <si>
    <t>V649929 V652202</t>
  </si>
  <si>
    <t>G05362330-104</t>
  </si>
  <si>
    <t>FRAME, FS 917, AFT FUSE RH</t>
  </si>
  <si>
    <t>SUPPLIER* WERE FOUND 2 ZONES WITH GAP IN FS 917 RH, STRG 20 (IML) ZONE #1 PARTS INVOLVED SKIN, LOWER PANEL (G05361701_`111). FRAME, FS 917, AFT FUSE RH (G05362330_`104) S\B FASTENER B0206001AG5 ZONE #3 PARTS INVOLVED. FRAME, FS 917.85, AFT FUSE RH (G05362330_`104) SPLICE, FRAME, AFT FUSE (G05362822_`101) S\B FASTENER B0206001AG5. SEE ATTACHMENTS.</t>
  </si>
  <si>
    <t>G05362340-106</t>
  </si>
  <si>
    <t>FRAME, FS 929.50, AFT FUSE</t>
  </si>
  <si>
    <t>SUPPLIER* WERE FOUND 2 ZONES WITH GAP IN FS 929 RH, STRG 20 (IML) ZONE #1 PARTS INVOLVED SKIN, LOWER PANEL (G05361701_`111). FRAME, FS 929, AFT FUSE RH (G05362340_`106) S\B FASTENER B0206001AG5 ZONE #2 NO GAP ZONE #3 PARTS INVOLVED. FRAME, FS 929, AFT FUSE RH (G05362340_`106) SPLICE, FRAME, AFT FUSE (G05362822_`101) S\B FASTENER B0206001AG5. SEE ATTACHMENTS.</t>
  </si>
  <si>
    <t>G05362350-104</t>
  </si>
  <si>
    <t>FRAME, FS945.75, AFT FUSE</t>
  </si>
  <si>
    <t>SUPPLIER* WERE FOUND 2 ZONES WITH GAP IN FS 945 RH, STRG 20 (IML) ZONE #1 PARTS INVOLVED SKIN, LOWER PANEL (G05361701_`111). FRAME, FS 945 AFT FUSE RH (G0536350_`104) S\B FASTENER B0206001AG5 ZONE #2 PARTS INVOLVED. FRAME, FS 945, AFT FUSE RH (G05362350_`104) SPLICE, FRAME, AFT FUSE (G05362822_`101) S\B FASTENER B0206001AG5. SEE ATTACHMENTS.</t>
  </si>
  <si>
    <t>G05372135-001</t>
  </si>
  <si>
    <t>BRACKET ASSY, APS, REAR FUSE</t>
  </si>
  <si>
    <t>SUPPLIER* LOCATION FS 999 BTW STGR 20 TO 22 LH SIDE. AFTER POSITIONING THE PANEL ASSY, LOWER, AFT FUSE (G05361500_`003) 2 ZONES WITH GAP WAS DETECTED. ITEM 1 EXISTE GAP BTW SKIN, LOWER PANNEL, AFT FUSE(G05361701_`111) AND FRAME , FS999.00, AFT FUSE (G05362370_`105) FASTENER B/P: B0205020AD5_`(*)S ITEM 2 EXISTE GAP BTW SPLICE, FRAME, AFT FUSE (G05362822_`101_`01) AND FRAME, FRAME , FS999.00, AFT FUSE (G05362370_`105) FASTENER B/P: B0206001AG5_`(*) / B0203013_`(*) NOTE: ACCORDING TO NOTE 20 OF THE DRAWING IN THIS AREA, SHIM DOES NOT APPLY. SEE ATTACHMENTS FOR REFERENCES AND MEASURES.</t>
  </si>
  <si>
    <t>V651585 V652456</t>
  </si>
  <si>
    <t>ENGINEERING DISPOSITION FOR ITEM 1 1.0 FROM 0.020"/7075 TEMP T6 OR T62 SHEET PER AMS_`4044, AMS_`4045 OR AMS_`4049 MATERIAL, FABRICATE A SHIM. _` LENGTH AS REQUIRED TO FILL GAP. _` TRIM TO FIT AT ASSY _` ALL CORNERS EDGES WITH A MIN RADIUS R.025 _` REWORK SHIM AS REQUIRED UNTIL GET A 0.015" MAXIMUM THICKNESS _` TOUCH UP A028 PER BAERD GEN_`004 _` INK IDENTIFY AS NCR_`NUMBER_`007_`01 SHIM PER BAPS 144_`005. 1.1 INSTALL NCR_`NUMBER_`007_`01 SHIM AT THE DISC LOCATION AS FOLLOWS. _` SEAL FAYING SURFACES PER BAPS 157_`028. _` TAPER NCR SHIM AS REQUIRED FOR SMOOTH TRANSITION TO ADJACENT STRUCTURE. _` MINIMUM TAPER UP TO 0.005" _` TAPER OPERATION TO BE DONE ON LINE. _` TOUCH UP FINISH CODE X061 ON REWORKED AREAS. _` FILL ANY GAP LOWER THAN 0.005" USING SAME SEALANT PER BAPS 157_`028. _` PICK UP B/P FASTENERS IN DISC. AREA. _` INSTALL FASTENERS WET USING SEALANT PER BAPS 157_`028 AND PER BAPS 151_`001. _` MAINTAIN MIN. 2D EDGE DISTANCE. _` ADJUST GRIP LENGTH AS REQUIRED. FOR ITEM 2 2.0 FROM 0.025"/7075 TEMP T6 OR T62 SHEET PER AMS_`4044, AMS_`4045 OR AMS_`4049 MATERIAL, FABRICATE A SHIM. _` LENGTH AS REQUIRED TO FILL GAP. _` TRIM TO FIT AT ASSY. _` PROFILE SAME AS G05362822_`101 SPLICE. _` ALL CORNERS EDGES WITH A MIN RADIUS R.025. _` TOUCH UP A028 PER BAERD GEN_`004 _` INK IDENTIFY AS NCR_`NUMBER_`007_`02 SHIM PER BAPS 144_`005. 2.1 INSTALL NCR_`NUMBER_`007_`02 SHIM AT THE DISC LOCATION AS FOLLOWS. _` SEAL FAYING SURFACES PER BAPS 157_`028. _` FILL ANY GAP LOWER THAN 0.005" USING SAME SEALANT PER BAPS 157_`028. _` PICK UP B/P FASTENERS IN DISC. AREA. _` INSTALL FASTENERS WET USING SEALANT PER BAPS 157_`028 AND PER BAPS 151_`029. _` MAINTAIN MIN. 2D EDGE DISTANCE. _` ADJUST GRIP LENGTH AS REQUIR</t>
  </si>
  <si>
    <t>G05362360-107</t>
  </si>
  <si>
    <t>FRAME , FS981.45, AFT FUSE</t>
  </si>
  <si>
    <t>SUPPLIER* LOCATION FS 981 BTW STGR 20 TO 22 LH SIDE. AFTER POSITIONING THE PANEL ASSY, LOWER, AFT FUSE (G05361500_`003) 2 ZONES WITH GAP WAS DETECTED. ITEM 1 EXISTE GAP BTW SKIN, LOWER PANNEL, AFT FUSE(G05361701_`111) AND FRAME , FS981.45, AFT FUSE (G05362360_`107) FASTENER B/P: B0205020AD5_`(*)S ITEM 2 EXISTE GAP BTW SPLICE, FRAME, AFT FUSE (G05362822_`101_`01) AND FRAME , FS981.45, AFT FUSE (G05362360_`107) FASTENER B/P: B0206001AG5_`(*) / B0203013_`(*) NOTE: ACCORDING TO NOTE 20 OF THE DRAWING IN THIS AREA, SHIM DOES NOT APPLY. SEE ATTACHMENTS FOR REFERENCES AND MEASURES.</t>
  </si>
  <si>
    <t>V656733 V663962</t>
  </si>
  <si>
    <t>ENGINEERING DISPOSITION. PROCEED AS FOLLOWS: FABRICATION: _` PER BAPS 188_`001, FABRICATE QTY_`1 NCR TAPER SHIM WITH FOLLOW REQUIREMENTS. _` USE 7075 T6 OR T62 RAW MATERIAL. _` DIMENSIONS TO FIT CORRECTLY IN THE ASSY" ENSURING ED = 2X DIAM IN ALL INVOLVED HOLES. _` ENSURE TAPER SHIM THICKNESS FROM 0.010" TO 0.018". _` FINISH WITH CODE A028 PER BAERD GEN_`004. _` CORNER RADIUS MINIMUM 0.250" (ALLOWABLE TO USE MINIMUM CORNER RADIUS OF 0.125"). _` IDENTIFY AS NCRQ321012236_`008_`01 NCR SHIM LH PER BAPS 144_`005. _` PER BAPS 188_`001, FABRICATE QTY_`1 NCR TAPER SHIM WITH FOLLOW REQUIREMENTS. _` USE 7075 T6 OR T62 RAW MATERIAL. _` DIMENSIONS TO FIT CORRECTLY IN THE ASSY" ENSURING ED = 2X DIAM IN ALL INVOLVED HOLES. _` ENSURE TAPER SHIM THICKNESS 0.010" _` 0.025". _` FINISH WITH CODE A028 PER BAERD GEN_`004. _` CORNER RADIUS MINIMUM 0.250" (ALLOWABLE TO USE MINIMUM CORNER RADIUS OF 0.125"). _` IDENTIFY AS NCRQ321012236_`008_`02 NCR SHIM RH PER BAPS 144_`005. INSTALLATION: _` LOCATE NCR SHIMS BETWEEN SKIN, FRAME AND SPLICE. _` ALLOWABLE TO REWORK NCR SHIM TO PROPERLY FILL REPORTED GAP. _` MAINTAIN CORNER RADIUS OF 0.250". _` ENSURE GAP CONDITION IS FULLY FILLED BY NCR SHIMS IN FREE STATE. _` ENSURE THAT FRAME IS FREE OF ALL KIND OF FOD AND NO PRE_`STRESS IS APPLIED. _` CAREFULLY AND BY STEPS TRANSFER ALL EXISTING HOLES OF THE ASSEMBLY TO NCR SHIMS.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REPORTED AREA. _` ENSURE NOT PRE_`LOADED CONDITION EXIST DURING FASTENING INSTALLATION. _` ENSURE GAP CONDITION HAVE BEEN</t>
  </si>
  <si>
    <t>G05362360-108</t>
  </si>
  <si>
    <t>FRAME, FS981.45, AFT FUSE</t>
  </si>
  <si>
    <t>SUPPLIER* LOCATION FS 981 BTW STGR 20 TO 22 RH SIDE. AFTER POSITIONING THE PANEL ASSY, LOWER, AFT FUSE (G05361500_`003) 2 ZONES WITH GAP WAS DETECTED. ITEM 1 EXIST GAP BTW SKIN, LOWER PANNEL, AFT FUSE(G05361701_`111) AND FRAME, FS981.45, AFT FUSE (G05362360_`108) FASTENER B/P: B0205020AD5_`(*)S ITEM 2 EXIST GAP BTW SPLICE, FRAME, AFT FUSE (G05362822_`101_`01) AND FRAME, FRAME, FS981.45, AFT FUSE (G05362360_`108) FASTENER B/P: B0206001AG5_`(*) / B0203013_`(*) NOTE: ACCORDING TO NOTE 20 OF THE DRAWING IN THIS AREA, SHIM DOES NOT APPLY. SEE ATTACHMENTS FOR REFERENCES AND MEASURES.</t>
  </si>
  <si>
    <t>V656722 V663951</t>
  </si>
  <si>
    <t>ENGINEERING DISPOSITION. NOTES: P/N. DESCRIPTION. MATERIAL. FINISH. THICKNESS. G05361701_`111. SKIN, LOWER PANEL. 2524_`T3 PER BAMS 516_`015. A109. 0.080" +/_` 0.004". G05362360_`108. FRAME, FS 981.45, AFT FUSE. G05362822_`101. SPLICE, FRAME, AFT FUSE. &gt; REFER TO DRAWING G05360020 REV. _`F, SHEET #3, ZONE 8B DETAIL "E". _` B/P FASTENER B0205020AD5_`(*)S &amp; B0206001AG5_`(*) + B0203013_`08. PROCEED AS FOLLOWS: &gt; Q.C. MADE A DOUBLE CHECK ON GAPS TO ENSURE MEASUREMENTS REPORTED ARE KEPT AND ENSURE NO BUMP OR PROTRUSION CONDITION EXIST ON OML SIDE OF DISCREPANT AREA. **1.0 NCR SHIMS MANUFACTURING** 1.1 _` MANUFACTURE QTY_`2 SHIMS FROM AL ALLOY 7075_`T6 PER AMS 4049 PER BAPS 188_`001 AS FOLLOWS: _` ENSURE LENGTH AND WIDTH AS REQUIRED TO COVER EACH DISCREPANT AREA AND ENSURE MIN. 2D OF EDGE DISTANCE IN ALL DIRECTIONS. _` THICKNESS AS FOLLOWS: + ITEM #1: TAPER THICKNESS FROM 0.008" TO 0.015" WITH TOL OF + 0.000" / _`0.003". + ITEM #2: TAPER THICKNESS FROM 0.032" TO 0.035" WITH TOL OF + 0.000" / _`0.003". _` BREAK ALL THE SHARP EDGES PER BAPS 188_`001. _` MIN CORNER RADII OF 0.125" _` APPLY FINISH CODE A028 PER BAERD GEN_`004. _` IDENTIFY EACH SHIM BAG AND TAG PER BAPS 144_`005 AS FOLLOWS: + ITEM #1: TAPER SHIM AS NCRQ321012236_`009_`02 + ITEM #2: TAPER SHIM AS NCRQ321012236_`009_`04. **2.0 _` TAPER SHIM NCR INSTALLATION ON ZONE #1** 2.1 _` LOCATE TAPER SHIM NCR(X)_`009_`02 AT THEIR RESPECTIVE LOCATION AND PER BAPS 188_`001 MANUALLY ADJUST TO ENSURE ALL THE GAP IS COMPLETELY FILLED. _` ENSURE MIN. TAPER THICKNESS 0.005". _` ENSURE A SMOOTH TRANSITION. _` MAX. GAPS OF 0.005" BETWEEN SURFACES ALLOWED TO FILL WITH SEALANT PER BAPS 157_`028. _` ON REWORKED AREA PROCEED TO TOUCH UP WITH FINISH CODE X061 PER BAERD GEN_`004. 2.2 _` INSTALL TAPER SHIM NCR WITH</t>
  </si>
  <si>
    <t>G05362370-106</t>
  </si>
  <si>
    <t>FRAME, FS999.00, AFT FUSE</t>
  </si>
  <si>
    <t>SUPPLIER* LOCATION FS 999 BTW STGR 20 TO 22 RH SIDE. AFTER POSITIONING THE PANEL ASSY, LOWER, AFT FUSE (G05361500_`003) 2 ZONES WITH GAP WAS DETECTED. ITEM 1 EXISTE GAP BTW SKIN, LOWER PANNEL, AFT FUSE(G05361701_`111) AND FRAME, FS999.00, AFT FUSE (G05362370_`106) FASTENER B/P: B0205020AD5_`(*)S ITEM 2 EXISTE GAP BTW SPLICE, FRAME, AFT FUSE (G05362822_`101_`01) AND FRAME, FRAME, FS999.00, AFT FUSE (G05362370_`106) FASTENER B/P: B0206001AG5_`(*) / B0203013_`(*) NOTE: ACCORDING TO NOTE 20 OF THE DRAWING IN THIS AREA, SHIM DOES NOT APPLY. SEE ATTACHMENTS FOR REFERENCES AND MEASURES.</t>
  </si>
  <si>
    <t>V663949 V669653</t>
  </si>
  <si>
    <t>ENGINEERING DISPOSITION. NOTES: P/N. DESCRIPTION. MATERIAL. FINISH. THICKNESS. G05361701_`111. SKIN, LOWER PANEL. 2524_`T3 PER BAMS 516_`015. A109. 0.080" +/_` 0.004". G05362370_`106. FRAME, FS 999.00, AFT FUSE. G05362822_`101. SPLICE, FRAME, AFT FUSE. &gt; REFER TO DRAWING G05360020 REV. _`F, SHEET #3, ZONE 9B DETAIL "E" &amp; SHEET #6, ZONE 2B DETAIL "J". _` B/P FASTENER B0205020AD5_`(*)S &amp; B0206001AG5_`(*) + B0203013_`08. PROCEED AS FOLLOWS: &gt; Q.C. DO A DOUBLE CHECK ON GAPS TO ENSURE MEASUREMENTS REPORTED ARE KEPT AND ENSURE NO BUMP OR PROTRUSION CONDITION EXIST ON OML SIDE OF DISCREPANT AREA. **1.0 NCR SHIMS MANUFACTURING** 1.1 _` MANUFACTURE QTY_`2 SHIMS FROM AL ALLOY 7075_`T6 PER AMS 4049 PER BAPS 188_`001 AS FOLLOWS: _` ENSURE LENGTH AND WIDTH AS REQUIRED TO COVER EACH DISCREPANT AREA AND ENSURE MIN. 2D OF EDGE DISTANCE IN ALL DIRECTIONS. _` THICKNESS AS FOLLOWS: + ITEM #1: TAPER THICKNESS FROM 0.014" TO 0.019" WITH TOL OF + 0.000" / _`0.003". + ITEM #2: TAPER THICKNESS FROM 0.024" TO 0.029" WITH TOL OF + 0.000" / _`0.003". _` BREAK ALL THE SHARP EDGES PER BAPS 188_`001. _` MIN CORNER RADII OF 0.125" _` APPLY FINISH CODE A028 PER BAERD GEN_`004. _` IDENTIFY EACH SHIM BAG AND TAG PER BAPS 144_`005 AS FOLLOWS: + ITEM #1: TAPER SHIM AS NCRQ321012236_`010_`02 + ITEM #2: TAPER SHIM AS NCRQ321012236_`010_`04. **2.0 _` TAPER SHIM NCR INSTALLATION ON ZONE #1** 2.1 _` LOCATE TAPER SHIM NCR(X)_`010_`02 AT THEIR RESPECTIVE LOCATION AND ENSURE ALL THE GAP IS COMPLETELY FILLED. _` MAX. GAPS OF 0.005" BETWEEN SURFACES (0.0025"ON EACH SIDE) ALLOWED TO FILL WITH SEALANT PER BAPS 157_`028. 2.2 _` INSTALL TAPER SHIM NCR WITH B/P FASTENER PER DRAWING REQUIREMENTS. _` ENSURE MIN. 2D OF EDGE DISTANCES AND PITCH OF 4D TO 6D IN ALL THE DETAILS. _` APPLY FAYING SURFACES SEAL</t>
  </si>
  <si>
    <t>ENGINEERING DISPOSITION 1.0 REPORTED CONDITION WITH NO NCR SHIM INSTALLED IS ACCEPTABLE TO ENGINEERING ONLY IF THE FOLLOWING CONDITIONS ARE MET: _` ENSURE MAXIMUM 5 POUNDS WAS APPLIED TO CLOSE ANY GAP. _` ENSURE MAXIMUM 0.005" GAP WAS FILLED WITH SEALANT PER BAPS 157_`028. _` ENSURE ALL PARTS ARE INSTALLED ACCORDING TO DRAWING WITH NO MISMATCH PRESENT OR ANY OTHER CONDITION OUT OF DRAWING TOLERANCES. 2.0 CONTINUE PER DRAWING REQUIREMENTS. LIAISON SUBSTANTIATION _` GAP WAS ELIMINATED IN THE STANDARD ASSEMBLY PROCESS WITH NO NCR SHIMS REQUIRED. _` FILL GAP UP TO MAX 0.005" WITH SEALANT IS ACCEPTABLE TO ENGINEERING. _`_`_`_`_`_`_`_`_`_`_`_`_`_`_`_`_`_`_`_`_`_`_`_`_`_`_`_`_`_`_`_`_`_`_`_`_`_`_`_`_`_`_`_`_`_`_`_`_`_`_`_`_`_`_`_`_`_`_`_`_`_`_`_`_`_` BERNABE RODRIGUEZ 07/28/2021</t>
  </si>
  <si>
    <t>Q321012237</t>
  </si>
  <si>
    <t>GM124-1501-12</t>
  </si>
  <si>
    <t>SKIN, OUTER, SLAT #1 (RH)</t>
  </si>
  <si>
    <t>47771460001SN8</t>
  </si>
  <si>
    <t>DRAWING PART NUMBER: GM124_`1501 _`REV F SN 5, 2 8, 1 QTY. 4 SKIN, OUTER (GM124_`1501_`12) PRESENT SCRATCHES ON THE OML SURFACE AS FOLLOW: ACTUAL CONDITION: PART #1: (SN 5) SCRATCH 1: Length: 0.335â Width: 0.010â Depth:_`0.0015â SCRATCH 2: Length: 1.890â Width: 0.008â Depth:_`0.0015â SCRATCH 3: Length: 0.340â Width: 0.010â Depth:_`0.0015â SCRATCH 4: Length: 1.090â Width: 0.009â Depth:_`0.0015â SCRATCH 5: Length: 0.140â Width: 0.012â Depth:_`0.0018â SCRATCH 6: Length: 0.275â Width: 0.010â Depth:_`0.0018â SCRATCH 7: Length: 0.350â Width: 0.016â Depth:_`0.0015â SCRATCH 8: Length: 0.350â Width: 0.011â Depth:_`0.0015â SCRATCH 9: Length: 0.120â Width: 0.012â Depth:_`0.0018â PART #2: (SN 2) SCRATCH 1: Length: 0.325â Width: 0.011â Depth:_`0.0015â SCRATCH 2: Length: 0.300â Width: 0.150â Depth:_`0.0015â SCRATCH 3: Length: 0.300â Width: 0.025â Depth:_`0.0020â PART #3: (SN8) SCRATCH 1: Length: 2.240â Width: 0.140â Depth:_`0.0015â PART #4: (SN1) SCRATCH 1: Length: 0.630â Width: 0.008â Depth:_`0.0015â SCRATCH 2: Length: 0.205â Width: 0.009â Depth:_`0.0018â S/B: THE PART SHOULD BE ACCORDING TO DRAWING REQUIREMENTS AND WITHOUT DAMAGES OR DEFECTS PLEASE SEE THE ATTACHMENTS FOR MORE DETAILSâ¦</t>
  </si>
  <si>
    <t>TEMPORARY</t>
  </si>
  <si>
    <t>ENGINEERING REMARKS. _` DRAWING GM124_`1501 _`F / GM128_`1501 _`L. _` GM124_`1501_`12 SKIN LOCAL B/P THICKNESS IS .063"Â±.005" MADE FROM 6013_`T62 OR T6 .100" S/T AL SHT PER AMS 4347. _` DISPOSITION APPLICABLE FOR PART #3. PROCEED AS FOLLOWS. _` MANUALLY BLEND REPORTED DAMAGES TO ACHIEVE A SMOOTH, SEAMLESS TRANSITION WITH THE SURROUNDING MATERIAL PER BAPS 149_`001. Â» DO NOT DEEPEN THE DAMAGES. Â» BLEND RATIO 100:1 AND EXTEND AS NECESSARY. Â» SURFACE ROUGHNESS SAME AS ADJACENT NON_`AFFECTED SURFACES. _` QC MANDATORY INSPECTION USING A 10X MAGNIFYING GLASS AND A GOOD LIGHT SOURCE TO ENSURE NO TRACES OF THE REPORTED DAMAGES REMAIN. _` NDI INSPECTION. Â» ET ( EDDY CURRENT ) CRACK_`CHECK PER BAPS 176_`019. â¢ ENSURE NO RELEVANT INDICATIONS ARE FOUND. Â» ULTRASONIC THICKNESS INSPECTION IN ALL REPAIRED AREAS PER NDE UT_`51. â¢ ENSURE A .063" MIN THICKNESS FOR .063"Â±.005" NOMINAL. _` IDENTIFY REPAIRED SKIN AS NCRQ321012237_`001 PER BAPS 144_`005. _` RTS REPAIRED SKIN. ENGINEERING SUBSTANTIATION. FUNCTIONALLY AND STRUCTURALLY ACCEPTABLE TO ENGINEERING. NO MAINTAINABILITY IMPACT DUE TO THIS CONDITION. OSCAR DIAZ DE LEON. LIAISON ENGINEERING. 07/12/2021.</t>
  </si>
  <si>
    <t>V651648</t>
  </si>
  <si>
    <t>Q321012238</t>
  </si>
  <si>
    <t>G05365005-001-02</t>
  </si>
  <si>
    <t>CATWALK SHIELD INSTL, FERRY KIT, AFT FUS</t>
  </si>
  <si>
    <t>ANDRES LEO CARRILLO</t>
  </si>
  <si>
    <t> 44M4</t>
  </si>
  <si>
    <t>COMP &amp; METAL BOND - PRODUCT - SURFACE FINISH</t>
  </si>
  <si>
    <t>V501837</t>
  </si>
  <si>
    <t>METHODS* LOCATION: FS 999 AT CATWALK FERRY KIT INSTALLATION. SUPERFACES PREPARED AROUND OF FASTENER HOLES OF THE FOLLOWING COMPONETS NOT ACCORDING WITH BAPS 145_`002. G05365211_`101 PLATE, SHIELD QTY_`2 HOLES FASTENERS EXTENDED ALL AROUND TO 0.876" AND 1.0" MAX G05365210_`101 PLATE, SHIELD QTY_`2 HOLES FASTENERS EXTENDED ALL AROUND TO 0.876" AND 1.0" MAX SEE ATTACH FILE FOR DETAILS</t>
  </si>
  <si>
    <t>ENGINEERING REMARKS _` DRAWING NO. IS G05365005 REV _`_` _` METHODS RAISE CORRECTIVE ACTIONS TO PREVENT A REPETITIVE CONDITION. _` BONDING AREA PER DRAWING IS 0.625" +/_` 0.030", BUT THE DISC. PARTS CAME WITHOUT CORRECT ELECTRICAL BONDING PREPARATION. ENGINEERING DISPOSITION 1.0 CURRENT CONDITION IS ACCEPTABLE TO ENGINEERING ONLY IF THE FOLLOWING CONDITIONS ARE MET: _` ENSURE ELECTRICAL BONDING IS ACCORDING TO DRAWING REQUIREMENTS AND PER BAPS 145_`002. _` ENSURE CORRECT APPLICATION OF CONDUCTIVE CONVERSION COATING PER BAPS 160_`040 AND BAPS 145_`002. _` ENSURE ELECTRICAL BONDING AREA IS TRAPPED BETWEEN PLATES PER BAPS 145_`002 SECTION 9.1.1 FIGURE 2. 2.0 CONTINUE PER DRAWING REQUIREMENTS. LIAISON SUBSTANTIATION _` ALUMINUM IS BEING COVER WITH CONVERSION COATING PREVENTING CORROSION AND THE AREA IS NOT BEING EXPOSED TO EXTERNAL ENVIRONMENT. _` ELECTRICAL BONDING VALUES PER DRAWING REQUIREMENTS. _`_`_`_`_`_`_`_`_`_`_`_`_`_`_`_`_`_`_`_`_`_`_`_`_`_`_`_`_`_`_`_`_`_`_`_`_`_`_`_`_`_`_`_`_`_`_`_`_`_`_`_`_`_`_`_`_`_`_` BERNABE RODRIGUEZ 07/10/2021</t>
  </si>
  <si>
    <t> 50A2</t>
  </si>
  <si>
    <t>PURCH PART - VEND TECHNICAL - VH - PART NOT TO DWG - DIM. OTHER THAN HOLES - OTHERS</t>
  </si>
  <si>
    <t>Q321012240</t>
  </si>
  <si>
    <t>GD617-4063-8</t>
  </si>
  <si>
    <t>DRAG ANGLE</t>
  </si>
  <si>
    <t>A75015002</t>
  </si>
  <si>
    <t> 50I1</t>
  </si>
  <si>
    <t>PURCH PART - VEND TECHNICAL - VH - TRANSIT / MANIPULATION DAMAGE - .</t>
  </si>
  <si>
    <t>P/N: GD617_`4063_`8 DRAG ANGLE LOT: QTY: 2 EA IS: THE PARTS ARE DEFORMED DUE TO HANDLING DURING TRANSPORT. S/B: THE PART SHOULD BE ACCORDING TO DRAWING AND WITHOUT DAMAGES. FOR MORE INFORMATION PLEASE CHECK ATTACHMETS.</t>
  </si>
  <si>
    <t>DISPOSITION: SCRAP AND REPLACE AFFECTED PARTS. CLOSE NCR. SUBSTANTIATION: PARTS TO BE REPLACED. RICARDO DELPINO LIAISON ENGINEER 07/12/2021</t>
  </si>
  <si>
    <t>Q321012247</t>
  </si>
  <si>
    <t>AGX952</t>
  </si>
  <si>
    <t>G05450075-001</t>
  </si>
  <si>
    <t>AGX7/8000</t>
  </si>
  <si>
    <t>JANETH HERNANDEZ</t>
  </si>
  <si>
    <t>G05363449-101</t>
  </si>
  <si>
    <t>DOUBLER SIDE PANEL AFT BARREL</t>
  </si>
  <si>
    <t>V525286</t>
  </si>
  <si>
    <t>METHODS* LOCATION:FS 1048 TO 1060, BTW STR 10 AND STR11 LH. QTY 1 HOLE WITH LOW ED CONDITION ON G05363449_`101 DOUBLER SIDE PANEL AFT BARREL. B/P B0205016AD5 HOLE DIA :.160" G&amp;R LOW E.D: 0.300" ON G05363449_`101 DOUBLER PITCH:0.800" INVOLVED PART(S): G05450472_`103, CLIP CTR BOX PYLON. E.D:0.350" PITCH: 1.300" G05363449_`101, DOUBLER, SIDE PANEL AFT BARREL. E.D: 0.300" G05363430_`109, SKIN SIDE PANEL AFT BARREL LH. E.D: NOT ISSUE G05363446_`105, STRAP SIDE PANEL AFT BARREL. E.D: NOT ISSUE SEE ATTACHMENTS.</t>
  </si>
  <si>
    <t>ENGINEERING DISPOSITION. _`_` ENSURE HOLE IS OPENED GOOD AND ROUND AT 0.160"/0.164" PER BAPS 151_`001. _`_` INSTALL B/P FASTENER PER DWG REQUIREMENTS. _`_` CONTINUE WITH ASSY PROCESS PER ENG DWG SPECIFICATIONS. _`_` CLOSE THIS NCR. ~ STRUCTURALLY ACCEPTABLE TO ENGINEERING. ~ MIN ED IS 0.300" ( 1.82 E/D RATIO). _`_`_`_`_`_`_`_`_`_`_`_`_`_`_`_`_`_`_`_`_`_`_`_`_`_`_`_`_`_`_`_`_`_`_`_`_`_` _`ESAU HERNANDEZ_` 07/12/2021</t>
  </si>
  <si>
    <t>G05450606-101</t>
  </si>
  <si>
    <t>ANGLE, DRAG, CTR BOX, PYLON</t>
  </si>
  <si>
    <t> 32A8</t>
  </si>
  <si>
    <t>HOLES - FASTENER - DOUBLE HOLE</t>
  </si>
  <si>
    <t>METHODS* AT LHS CTR BOX UPR FS 1031. QTY (4) DOUBLE HOLE CONDITION AT ANGLE, DRAG, CTR BOX, PYLON (G05450606_`101) B/P B0206002AG5 HOLES COMMON TO: SKIN, SIDE PANEL, AFT BARREL, LH (G05363430_`109) DOUBLER, SIDE PANEL, AFT BARREL (G05363451_`105) ANGLE, DRAG, CTR BOX, PYLON (G05450606_`101) HOLE DIA. DOUBLE HOLE ED DRAG ED SKIN ED DOUBLER PITCH 1 0.168â 0.430â 0.450â 0.440â .700" 2 0.180â 0.320â 0.350â 0.350â .700" 3 0.182â 0.300â 0.370â 0.370â .900" 4 0.184â 0.320â 0.380â 0.400â .900" NOTE: HOLES ON SKIN, SIDE PANEL, AFT BARREL, LH (G05363430_`109) OPEN TO .098" EDGE DISTANCE TAKEN FROM CENTER OF DOUBLE HOLE. SEE ATTACHTMENT</t>
  </si>
  <si>
    <t>ENGINEERING REMARKS: ANGLE, DRAG, CTR BOX, PYLON (G05450606_`101); THK: 0.100". _` B/P FASTENER: B0206002AG5 + B0203013_`08. ENGINEERING DISPOSITION: _` PROCEED AS FOLLOWS: _` FOR QTY_`4 DISCREPANT HOLES. _` PER BAPS 151_`029 RE_`OPEN QTY_`4 DISCREPANT HOLES TO DIAMETER 0.1850" / 0.1880" THRU ALL AFFECTED PARTS. _` ENSURE ALL TRACE OF ELONGATION HAS BEEN ELIMINATED, RESUBMIT OTHERWISE. _` ENSURE 0.300" AS MINIMUM EDGE DISTANCE IN ALL DETAILS. _` ENSURE0.700" AS MINIMUM PITCH. _` PERFORM QTY_`4 CSK IN DIAMETER 0.287" / 0.297" AT OML ANGLE SURFACE PER BAPS 151_`029. _` PER BAPS 151_`029 AND 157_`028 INSTALL QTY_`4 B0206002AG6 HI_`LITES + B0203013_`3 NUTS INSTEAD OF B/P HI_`LITES. _` CONTINUE WITH THE ASSEMBLY PER ALL DRAWING REQUIREMENTS. _` LIAISON SUBSTANTIATION: SEE SIGNOFF SHT FOR STRESS ENGINEERING APPROVAL. _`_`_`_`_`_`_`_`_`_`_`_`_`_`_`_`_`_`_`_`_`_`_`_`_`_`_`_`_`_`_`_`_`_`_`_`_`_`_`_`_`_`_`_`_`_`_`_` JAIME OTERO. LIAISON ENGINEER BAM. 07/13/2021.</t>
  </si>
  <si>
    <t>V662285</t>
  </si>
  <si>
    <t>Q321012249</t>
  </si>
  <si>
    <t>G05450075-002</t>
  </si>
  <si>
    <t>V595565</t>
  </si>
  <si>
    <t>G05363512-104</t>
  </si>
  <si>
    <t>FITTING ,AFT ENG MOUNT</t>
  </si>
  <si>
    <t>TOOL CRIB* LOCATION: FS 1031. THERE IS QTY 1 ELONGATED HOLE ON ALL INVOLVED PARTS. B/P B0206002AG6 HOLE # 1 ELONGATED HOLE: .190" PITCH:.950" CKS: .254" INVOLVED PARTS: FITTING ,AFT ENG MOUNT (G05363512_`104) E.D NOT ISSUE SKIN , LWR, CTR BOX, PYLON (G05450503_`104) E.D: NOT ISSUE SEE ATTACHMENTS</t>
  </si>
  <si>
    <t>G05450427-102</t>
  </si>
  <si>
    <t>RIB, CTR BOX, PYLON</t>
  </si>
  <si>
    <t>METHODS* FS 999, CTR BOX PYLON, R/H QTY (2) DOUBLE HOLE AT HOLE AT RIB, CTR BOX, PYLON (G05450427_`102). B/P B0205016AD5 HOLE # 1 Ã TO CLEAN 0.180â PITCH 0.750â COMMON TO: RIB, CTR BOX, PYLON (G05450427_`102) ED 0.350â ANGLE, CTR BOX, PYLON (G05450490_`102) ED 0.300â B/P B0205016AD5 HOLE # 2 Ã TO CLEAN 0.180â PITCH 0.750â COMMON TO: RIB, CTR BOX, PYLON (G05450427_`102) ED 0.360â ANGLE, CTR BOX, PYLON (G05450490_`102) ED 0.300â SEE ATTACHMENT.</t>
  </si>
  <si>
    <t>ENGINEERING DISPOSITION. _`_` OPEN QTY_`2 DISCREPANT HOLES AT 0.176"_`0.181" GOOD AND ROUND PER BAPS 151_`001. _`_` INSTALL QTY_`2 NAS1242AD5 PER BAPS 151_`001 AND DWG REQUIREMENTS. _`_` CONTINUE WITH ASSY PROCESS PER ENG DWG SPECIFICATIONS. ~ STRUCTURALLY ACCEPTABLE TO ENGINEERING. ~ MIN ED IS .300" ( 1.65 E/D RATIO ). _`_`_`_`_`_`_`_`_`_`_`_`_`_`_`_`_`_`_`_`_`_`_`_`_`_`_`_`_`_`_`_`_`_`_`_`_` _`ESAU HERNANDEZ_` 07/12/2021</t>
  </si>
  <si>
    <t>V651623</t>
  </si>
  <si>
    <t>G05450503-104</t>
  </si>
  <si>
    <t>SKIN , LWR, CTR BOX, PYLON</t>
  </si>
  <si>
    <t>METHODS* EXIST QTY 1 DAMAGED HOLE ON SKIN , LWR, CTR BOX, PYLON (G05450503_`104). LOCATION: BTW FS 945 TO 961 PYLON RH. B/P B0205020AD5 DIA. MAX DAMEGED HOLE: .180" PITCH:.700" CKS: NOT DONE INVOLVED PARTS SKIN , LWR, CTR BOX, PYLON (G05450503_`104) E.D: .400" ANGLE, DRAG, CTR BOX, PYLON (G05450605_`102) E.D: .330" SEE ATTACHMENTS.</t>
  </si>
  <si>
    <t>ENGINEERING DISPOSITION. NOTE: SKIN THICKNESS AT REPORTED AREA IS 0.090". REPAIR AS FOLLOWS: + RE_`OPEN DISCREPANT HOLE GOOD &amp; ROUND DIAMETER BETWEEN 0.176" _` 0.181" PER BAPS 188_`001. _` USE A PROPER DRILL GUIDE/BUSHING TO ENSURE ALL TRACE OF DAMAGE IS ELIMINATED. _` ENSURE TO MAINTAIN MINIMUM E.D OF 0.330". _` ENSURE ALL TRACE OF DAMAGE HAS BEEN REMOVED, OTHERWISE RESUBMIT WITH ALL DETAILS. + PERFORM CSK GOOD &amp; ROUND AND CONCENTRIC TO FASTENER HOLE DIAMETER BETWEEN 0.285" _` 0.295" PER BAPS 188_`001. + WET INSTALL B0205025DN5_`* INSTEAD OF B/P FASTENER PER BAPS 151_`001 &amp; 157_`028. _` ENSURE TO MEET ALL OTHER DWG REQUIREMENTS. _` CONTINUE WITH ASSY PER DWG REQUIREMENTS. ENGINEERING SUBSTANTIATION. _` MINIMUM E.D RATIOS IS 1.8 WITH MINIMUM REMAINING THICKNESS AFTER CSK OF 44%. _`_`_`_`_`_`_`_`_`_`_`_`_`_`_`_`_`_`_`_`_`_`_`_`_`_`_`_`_`_`_`_`_`_`_`_`_`_`_`_`_`_`_`_`_`_`_`_`_`_`_`_`_`_`_`_`_`_` LIAISON ENGINEER. ALBERTO MALDONADO. 07/13/2021.</t>
  </si>
  <si>
    <t>V656721</t>
  </si>
  <si>
    <t>SKIN G05450503_`104 TAPPER THK 0.160"*0.180" AL ALLOY 7075_`T7351 PLATE AMS_`QQ_`A_`250/12 PCCN 2. ENGINEERING DISPOSITION PROCEED AS FOLLOWS TO REPAIR. _` MASK SURROUNDING AREA TO LIMIT THE EXTEND OF THE REPAIR. _` MANUALLY BLEND THE DAMAGES USING A BLEND RATIO OF 100:1 _` USE #400 AND #600 GRIT ALUMINUM OXIDE PAPER TO OBTAIN A SMOOTH TRANSITION. _` DO NOT DEEPEN BEYOND THE DAMAGE. _` ENSURE A SURFACE ROUGHNESS OF 63 RA OR BETTER. _` PERFORM FPI PER BAPS 176_`002. OR EDDY CURRENT PER BAPS 176_`019. &gt; IF A POSITIVE INDICATION IS FOUND, RESUBMIT TO ENGINEERING. _` PERFORM A REMAINING THICKNESS INSPECTION PER UT_`51. &gt; ENSURE MAXIMUM MATERIAL REMOVED OF 0.003" &gt; ENSURE REMAINING THK IS WITHIN DWG TOLERANCES. _` RESTORE SHOT PEEN PER BAPS 185_`002 _` INTENSITY BETWEEN .004_`.007 ALMEN A _` RESTORE FINISH WITH CODE A047 PER BAERD GEN_`004. Â» IDENTIFY REPAIRED PART WITH NCR NUMBER PER BAPS 144_`005. Â» CONTINUE WITH ASSY PROCESS PER ENGINEERING DWG REQUIREMENTS. ~ REMAINING THK BETWEEN DWG TOLERANCES &gt; PART INTEGRITY VERIFIED BY NDT INSPECTION. &gt; SHOT PEEN RESTORED. _`_`_`_`_`_`_`_`_`_`_`_`_`_`_`_`_`_`_`_`_`_`_`_`_`_`_`_`_`_`_`_`_`_`_`_`_`_`_` _`ESAU HERNANDEZ_` 07/15/2021</t>
  </si>
  <si>
    <t>V669643</t>
  </si>
  <si>
    <t>AGX5</t>
  </si>
  <si>
    <t> 41J2</t>
  </si>
  <si>
    <t>SKIN DEFECTS - ASSEMBLY - WRONG FINISH/DEPRESSION</t>
  </si>
  <si>
    <t>Q321012261</t>
  </si>
  <si>
    <t>G05450073-002</t>
  </si>
  <si>
    <t>TE INSTL PYLON</t>
  </si>
  <si>
    <t>G05363574-104</t>
  </si>
  <si>
    <t>DOUBLER, SIDE PANEL, AFT BARREL</t>
  </si>
  <si>
    <t>V595916</t>
  </si>
  <si>
    <t>METHODS* FS 1088, BETWEEN STR 10 AND STR 11, R/H QTY (1) FOULING CONDITION AS FOLLOW: FOULING CONDITION BETWEEN DOUBLER, SIDE PANEL, AFT BARREL (G05363574_`104) AND ANGLE, DRAG, FIXED TE, PYLON (G05450611_`104) LENGTH OF FOULING IS 2.000" DOUBLER B/P B0205016AD5 DOUBLER ED 0.330" INVOLVED PARTS DOUBLER, SIDE PANEL, AFT BARREL (G05363574_`104) ANGLE, DRAG, FIXED TE, PYLON (G05450611_`104) SEE ATTACHMENT</t>
  </si>
  <si>
    <t>ENGINEERING DISPOSITION _` PROCEED AS FOLLOWS: _` QUALITY TO VERIFY THAT ALL INVOLVED PARTS ARE LOCATED PER DRAWING REQUIREMENTS. _` CAREFULLY TO NOT DAMAGE SKIN OR ANY OTHER COMMON PART, TRIM OUT DOUBLER G05363574_`104 IN ORDER TO ACHIEVED A MINIMUM CLEARANCE OF 0.030" IN ALL DETAILS PER BAPS 188_`001. _` SURFACE ROUGHNESS TO BE 63RA OR BETTER. _` ENSURE A MINIMUM EDGE DISTANCE OF 0.300" ON DOUBLER. _` TOUCH UP ALL BARE MATERIAL WITH FINISH CODE A028 PER BAERD GEN_`004. _` CONTINUE WITH THE ASSEMBLY PROCESS PER DRAWING REQUIREMENTS. LIAISON SUBSTANTIATION: MINIMUM ED RATIO AFTER TRIMMING WILL BE 1.8D ACCEPTABLE TO ENGINEERING. LIAISON MRB ROGELIO FIGUEROA 07/13/2021</t>
  </si>
  <si>
    <t>V655688</t>
  </si>
  <si>
    <t>BRACKET ASSY, HARNESS SUPPORT</t>
  </si>
  <si>
    <t>ERNESTO OLVERA</t>
  </si>
  <si>
    <t>Q321012263</t>
  </si>
  <si>
    <t>G05370079-001-01</t>
  </si>
  <si>
    <t>OIL INSTL, PROVISIONS, REAR FUSE</t>
  </si>
  <si>
    <t>G05362039-101</t>
  </si>
  <si>
    <t>CLEAT, AFT FUSE</t>
  </si>
  <si>
    <t>V448743</t>
  </si>
  <si>
    <t>METHODS* EXIST (QTY 1) FOULING IN CLEAT, AFT FUSE G05362039_`101 WITH HI_`LITE B0206001AG5 ACTULA CONDITION: LENGTH IS .080" WIDTH IS .050" SEE ATTACH FOR DETAILS.</t>
  </si>
  <si>
    <t>FOR ACTUAL CONDITION REFER TO BUY_`OFF INFORMATION OF DISPOSITION 1.0 ENGINEERING DISPOSITION _` PROCEED AS FOLLOWS; _` QUALITY TO PERFORM A VISUAL INSPECTION TO ENSURE THAT NOT VISIBLE CRACK IS PRESENT AT REPAIRED AREA. _` ENSURE THAT ALL OTHER CONDITIONS OF DISPOSITION 1.0 SECTION 1 ARE MEET. _` COMPLETE REPAIR PER ENGINEERING DISPOSITION 1.0. LIAISON SUBSTANTIATION: VISUAL INSPECTION TO VERIFY REPAIRED AREA DUE TO MISSING ACCESS. LIAISON MRB ROGELIO FIGUEROA 07/14/2021</t>
  </si>
  <si>
    <t>G05360000-003</t>
  </si>
  <si>
    <t>FUSELAGE GA, AFT</t>
  </si>
  <si>
    <t> 35J1</t>
  </si>
  <si>
    <t>PROCESSING - TOP COAT - NOT TO REQUIREMENT</t>
  </si>
  <si>
    <t>G05369663-001</t>
  </si>
  <si>
    <t>CELL ASSY, FLEXIBLE, AFT FUEL TANK</t>
  </si>
  <si>
    <t>G05369663-003</t>
  </si>
  <si>
    <t>Q321012271</t>
  </si>
  <si>
    <t>G05530170-001</t>
  </si>
  <si>
    <t>FAIRING INSTL, DORSAL</t>
  </si>
  <si>
    <t> 33A5</t>
  </si>
  <si>
    <t>FIT - MISALIGNED - LOCATION</t>
  </si>
  <si>
    <t>V557472</t>
  </si>
  <si>
    <t>METHODS* REF NCR Q321004209 FS 981, CL, STR 1, RH, LH IN ORDER TO ACHIEVE A PROPER INSTALLATION OF DORSAL FAIRING (G05530300_`101) ANGLE, DORSAL, AFT FUSE (G05530232_`104) AND ANGLE, DORSAL, AFT FUSE (G05530232_`103) WERE TRIMMED 0.280â ANGLES DOES NOT ALLOW A PROPER FIT OF DORSAL FAIRING (G05530300_`101) WITH CHANNEL ASSY, DORSAL, LWR (G05530230_`004) AND CHANNEL ASSY, DORSAL, LWR (G05530230_`003) CLEARANCE BETWEEN ANGLES 0.470â MINIMUM ED TO ADJACENT FASTENER B0205017AD3 IS 0.670â SEE ATTACHMENTS.</t>
  </si>
  <si>
    <t>ENGINEERING DISPOSITION. PROCEED AS FOLLOWS: + FOR TRIMMED AREA ENSURE TO MEET ALL REQUIREMENTS PER BAPS 188_`000. _` ENSURE MINIMUM CORNER RADIUS OF 0.250". _` ENSURE AN SMOOTH TRANSITION FOR BLENDED AREA. _` ENSURE A ROUGHNESS SURFACE 63RA OR BETTER. _` PERFORM AND NDI INSPECTION PER BAPS 176_`002 OR EDDY CURRENT INSPECTION PER BAPS 176_`019 AT TRIMMED AREA. _` IF NOT RELEVANT INDICATION CONTINUE WITH REPAIR OTHERWISE RESUBMIT WITH ALL DETAILS. _` ENSURE TO MEET ALL OTHER DWG REQUIREMENTS. _` TOUCH_`UP ALL BARE MATERIAL FINISH CODE A028 PER BAERD GEN_`004. _` CONTINUE WITH ASSY PER DWG REQUIREMENTS. ENGINEERING SUBSTANTIATION. _` FIT, FORM AND FUNCTION IS NOT AFFECTED. _`_`_`_`_`_`_`_`_`_`_`_`_`_`_`_`_`_`_`_`_`_`_`_`_`_`_`_`_`_`_`_`_`_`_`_`_`_`_`_`_`_`_`_`_`_`_`_`_`_`_`_`_` LIAISON ENGINEER. ALBERTO MALDONADO. 07/12/2021.</t>
  </si>
  <si>
    <t>Q321012272</t>
  </si>
  <si>
    <t>G02996300-001-01</t>
  </si>
  <si>
    <t>HYDRAULIC INSTL, SYS 3, VSTAB</t>
  </si>
  <si>
    <t>JORGE PEREZ</t>
  </si>
  <si>
    <t>LAUAK CANADA INC.</t>
  </si>
  <si>
    <t>V518699</t>
  </si>
  <si>
    <t>LOGISTICS*SUPPLIER* BETWEEN TUBE, HYDR SYS 3 RTN, VS (G02996302_`101) AND V/STAB HYD TUBES LOCATING AGX880 (G02996000_`LJIG01R01), THERE IS EXCESSIVE GAP. GAP IS 0.100â NOTE: THE TUBE AND THE JIG ARE POSITIONED ACCORDING TO THE DRAWING, IN DISCREPANT TUBE IT IS LOCATED WITH TORQUE AT THE RIB 4 AFT (700 IN_`LBF). SEE ATTACHMENTS FOR DETAIL.</t>
  </si>
  <si>
    <t>ENGINEERING DISPOSITION PROCEED AS FOLLOWS: 1. ACTUAL CONDITION IS NOT ACCEPTABLE TO ENGINEERING. 2. REMOVE AND SCRAP DISCREPANT TUBE. 3. ORDER A NEW TUBE FROM STOCK AND INSTALL IT AS PER DRAWING REQUIREMENTS. _` ENSURE THAT THE NEW TUBE MEETS ALL DRAWING REQUIREMENTS. LIAISON ENG. SUBSTANTIATION: NEW TUBE ENSURE THAT THE ASSEMBLY MEETS ALL DRAWING REQUIREMENTS. MRB LIAISON ENGINEER. GABRIEL GARCIA. 07/13/2021.</t>
  </si>
  <si>
    <t>ALEJANDRO CARBAJAL</t>
  </si>
  <si>
    <t>Q321012274</t>
  </si>
  <si>
    <t>G05450200-003-02</t>
  </si>
  <si>
    <t>RIB ASSY, CTR BOX, PYLON</t>
  </si>
  <si>
    <t>COORDINATE INDUSTRIES LTD.</t>
  </si>
  <si>
    <t>V547168</t>
  </si>
  <si>
    <t>SUPPLIER* DURING INSPECTION THERE ARE (QTY 2) TOOLMARKS AT THE RIB ASSY, CTR BOX, PYLON G05450200_`003_`02. PART NUMBER AFFECTED RIB ASSY, CTR BOX, PYLON G05450200_`003_`02. LOCATION FS 945 PYLON LH LENGTH WIDTH DEPTH CONDITION 1._` .050" .040" .003" TOOLMARK 2._` .080" .060" .003" TOOLMARK 3._` .080" .040" .003" TOOLMARK NOTES: SEE ATTACHMENTS FOR MORE INFORMATION.</t>
  </si>
  <si>
    <t>ENGINEERING REMARKS: ITEM PN DESCRIPTION MATERIAL 001 G05450200_`103 RIB, CTR BOX, PYLON AL ALLOY 7475_`T7351 PER BAMS 516_`002 / A014 / LOCAL THK. 0.080" +/_`0.007". ENGINEERING DISPOSITION PROCEED AS FOLLOWS: 1. MASK WITH ADHESIVE TAPE ALL AROUND DAMAGED AREAS. 2. BLEND OUT DISCREPANT AREAS AS FOLLOWS: _` BLEND OUT RATIO TO BE 20:1. _` DO NOT DEEPEN DAMAGE. _` ENSURE A SURFACE ROUGHNESS OF 63 RA OR BETTER. _` ENSURE A SMOOTH TRANSITION OVER REPAIRED AREA. 3. PERFORM AN EDDY CURRENT INSPECTION PER BAPS 176_`019 OR FPI PER BAPS 176_`002. _` IF POSITIVE INDICATION RESUBMIT NCR. 4. PERFORM A REMAINING THICKNESS INSPECTION PER UT_`51. _` MAKE SURE THAT REMAINING THICKNESS IS WITHIN DRAWING TOLERANCES. 5. APPLY FINISH CODE X061 AS PER BAERD GEN_`004. 6. ENSURE ALL OTHER DRAWING REQUIREMENTS ARE MET. LIAISON ENG. SUBSTANTIATION: REMAINING THICKNESS IS WITHIN DRAWING TOLERANCES. MRB LIAISON ENGINEER GABRIEL GARCIA 07/12/2021.</t>
  </si>
  <si>
    <t>V652112</t>
  </si>
  <si>
    <t>Q321012275</t>
  </si>
  <si>
    <t>AGX806AA</t>
  </si>
  <si>
    <t>G05361500-003</t>
  </si>
  <si>
    <t>PANEL ASSY, LOWER, AFT FUSE</t>
  </si>
  <si>
    <t>CARLOS ZAVALA</t>
  </si>
  <si>
    <t>V579133</t>
  </si>
  <si>
    <t>METHODS* LOCATION BETWEEN FS 833 &amp; FS 1016, STGR 17 RH &amp; STGR 17 LH, AFFECTED LOWER SKIN, PANEL RH AND LH, IML. ACTUAL CONDITION IS EXIST QTY(20) PARTS WITHOUT THE FINISH CODE REQUIRED BY ENGINEERING DRAWING, PARTS ARE ONLY WITH GREEN COLOR (PRIMER) IN LOWER PANEL G05361500_`003 CONDITION S/B PANEL G05361500_`003 IN IML SIDE SHOULD BE WHITE AS PER FINISH CODE REQUIRED BY DRAWING G00651302, REV D &amp; DRAWING G00651301, REV K IS BAMS 565_`002 (TOPCOAT) PER BAPS 138_`044. PART INSTALLED IN WORK CENTER AGX806 FS 1016 &amp; FS 999 PN SIDE QTY 1. G05379171_`101 LH 1 FS 981 &amp; FS 945 PN SIDE QTY 2. G05362062_`102 LH 1 FS 917 &amp; FS 929 PN SIDE QTY 3. G05361989_`101_`01 LH 1 4. G05361989_`101_`01 RH 1 FS 904 PN SIDE QTY 5. G05361987_`101_`01 LH 1 6. G05361993_`101_`01 LH 1 7. G05361988_`101_`01 RH 1 8. G05361987_`102_`01 RH 1 FS 864 PN SIDE QTY 9. G05361816_`101 LH 1 10. G05361817_`101 LH 1 11. G05379142_`001_`01 LH 1 12. G05361821_`101 LH 1 FS 864 &amp; FS 846 PN SIDE QTY 13. G05361813_`101 _`02 RH 1 FS 846 PN SIDE QTY 14. G05361814_`101 LH 1 15. G05361815_`101 LH 1 16. G05361821_`101 LH 1 17. G05361985_`101_`01 LH 1 18. G05361985_`101_`01 RH 1 19. G05361985_`101_`01 RH 1 20. B0101010AG_`1 RH 1 _`QUERY FOR THIS ISSUE IS #4412 Y #4862 _`POTENCIAL A/C AFFECTED ARE 70104 TO 70113 _`ALL REPORTED PARTS ON THIS PIQ NCR ARE CURRENTLY AT QUERETARO SITE 1503 SEE ATTACHMENTS FOR MORE REFERENCES</t>
  </si>
  <si>
    <t>PROCEED TO APPLY 1 COAT OF BAMS 565_`002 FR ENAMEL TOPCOAT PER BAPS 138_`044 &amp; PER ENGINEERING DRAWING G00651302, REV D &amp; DRAWING G00651301, REV K. CARLOS ZAVALA QUALITY AGENT JUL 12TH, 2021</t>
  </si>
  <si>
    <t>B0710126</t>
  </si>
  <si>
    <t>V651646</t>
  </si>
  <si>
    <t>GD238-8018-1</t>
  </si>
  <si>
    <t>FRAME FS1121.00, LOWER, TAILCONE AFT</t>
  </si>
  <si>
    <t>GD238-9026-7</t>
  </si>
  <si>
    <t>FR FS1131.00, REAR FUSE, TAILCONE AFT</t>
  </si>
  <si>
    <t>Q321012281</t>
  </si>
  <si>
    <t>JOINING ASSY, SKIN PANEL, AFT FUSE</t>
  </si>
  <si>
    <t>E.JOARY GARCIA</t>
  </si>
  <si>
    <t>STRG 5</t>
  </si>
  <si>
    <t>V556700</t>
  </si>
  <si>
    <t>SUPPLIER* WAS FOUND WITH GAP IN FRAME, FS 864.00, AFT FUSE RH (G05362820_`105). COMMON PART. SPLICE, FRAME, AFT FUSE (G05362407_`101). S\B FASTENER B0206001AG5. NOTE: ACCORDING TO NOTE 20 OF THE DRAWING IN THIS AREA, SHIM DOES NOT APPLY. SEE ATTACHMENTS.</t>
  </si>
  <si>
    <t>ENGINEERING DISPOSITION. PROCEED AS FOLLOWS: FABRICATION: _` PER BAPS 188_`001, FABRICATE QTY_`1 NCR SHIM WITH FOLLOW REQUIREMENTS. _` USE 7075 T6 OR T62 RAW MATERIAL. _` DIMENSIONS TO FIT CORRECTLY IN THE ASSY" ENSURING ED = 2X DIAM IN ALL INVOLVED HOLES. _` ENSURE TAPER SHIM THICKNESS FROM 0.014". _` FINISH WITH CODE A028 PER BAERD GEN_`004. _` CORNER RADIUS MINIMUM 0.250" (ALLOWABLE TO USE MINIMUM CORNER RADIUS OF 0.125"). _` IDENTIFY AS NCRQ321012281_`002_`01 NCR SHIM LH PER BAPS 144_`005. INSTALLATION: _` LOCATE NCR SHIMS BETWEEN SKIN, FRAME AND SPLICE. _` ALLOWABLE TO REWORK NCR SHIM TO PROPERLY FILL REPORTED GAP. _` MAINTAIN CORNER RADIUS OF 0.250". _` TOUCH_`UP ALL BARE MATERIAL FINSIH CODE A028 PER BAERD GEN_`004. _` ENSURE GAP CONDITION IS FULLY FILLED BY NCR SHIMS IN FREE STATE. _` ENSURE THAT FRAME IS FREE OF ALL KIND OF FOD AND NO PRE_`STRESS IS APPLIED. _` CAREFULLY AND BY STEPS TRANSFER ALL EXISTING HOLES OF THE ASSEMBLY TO NCR SHIMS. _` SEAL FAYING SURFACE PER BAPS 157_`028 NCR SHIM BETWEEN COMMON PARTS. _` GAPS UP TO 0.005" WILL BE FILLED BY SEALANT PER BAPS 157_`028. _` INSTALL B/P FASTENERS PER DWG REQUIREMENTS, ADJUSTING DASH NUMBER TO PROPERLY FIT AT REPORTED AREA. _` ENSURE NOT PRE_`LOADED CONDITION EXIST DURING FASTENING INSTALLATION. _` ENSURE GAP CONDITION HAVE BEEN ELIMINATED, OTHERWISE RESUBMIT TO ENGINEERING WITH ALL DETAILS AND CLEAR PICTURES. + ENSURE TO MEET ALL OTHER DWG REQUIREMENTS. + IDENTIFY REPAIRED AREA WITH NCR NUMBER PER BAPS 144_`005. _` CONTINUE WITH ASSY PER DWG REQUIREMENTS. ENGINEERING SUBSTANTIATION. _` FOR STRESS APPROVAL REFER TO SIGN_`OFF SHEET. _`_`_`_`_`_`_`_`_`_`_`_`_`_`_`_`_`_`_`_`_`_`_`_`_`_`_`_`_`_`_`_`_`_`_`_`_`_`_`_`_`_`_`_`_`_`_`_`_`_`_`_` LIAISON ENGINEER. ALBERTO MALDONADO. 07/12/2021.</t>
  </si>
  <si>
    <t>V656728 V664069</t>
  </si>
  <si>
    <t>G05362401-103</t>
  </si>
  <si>
    <t>FRAME, FS846.5, AFT FUSE LH</t>
  </si>
  <si>
    <t>SUPPLIER* WAS FOUND WITH GAP IN FRAME, FS846.5, AFT FUSE LH (G05362401_`103). COMMON PART SKIN, UPPER PANEL (G05361001_`103). S\B FASTENER B0206002AG6. NOTE: ACCORDING TO NOTE 20 OF THE DRAWING IN THIS AREA, SHIM DOES NOT APPLY. SEE ATTACHMENTS</t>
  </si>
  <si>
    <t>ENGINEERING REMARKS: ITEM PN DESCRIPTION MATERIAL 001 G05450500_`104 SKIN, UPPER PANEL AFT FUSE AL ALLOY 2524_`T3 / BAMS 516_`015 / STOCK THK 0.100". 002 G05362401_`103 FRAME, FS846, AFT FUSE AL ALLOY 7475_`T7351 / BAMS 516_`002 / THK 0.080". ENGINEERING DISPOSITION PROCEED AS FOLLOWS: PHASE I: FABRICATE NCR SHIM 1. FABRICATE (QTY_`1) REPAIR SHIM WITH THE FOLLOWING REQUIREMENTS: _` FABRICATE FROM 7075_`T6 OR _`T62. _` SHIM TO FIT INTO DISCREPANT AREA WITH NO MORE THAN 0.013" THK. _` SURFACE ROUGHNESS OF 125RA OR BETTER. _` ENSURE SHIM CORNERS RADII ARE OF 0.250". _` BREAK ALL SHARP EDGES. _` FINISH CODE A028 PER BAERD GEN_`004. _` IDENTIFY AS NCRQ321012281_`004_`01 PER BAPS 144_`005. PHASE II: FINAL INSTALLATION 1. LOCATE REPAIR SHIM (NCR_`004_`01) BETWEEN SKIN AND RIB. _` SECURE ALL B/P PARTS WITH CLECOS. _` ENSURE GAP IS COMPLETELY FILLED AND NO OVERLOAD IS APPLIED. _` ENSURE THAT SKIN CONTOUR MEETS AERODYNAMIC DRAWING REQUIREMENTS. _` TRANSFER HOLES FROM ASSEMBLY TO THE REPAIR SHIM (NCR_`001_`01). _` ENSURE A MIN ED OF 2D IN ALL HOLES. 2. INSTALL REPAIR SHIM WITH FAYING SURFACE AS PER BAPS 157_`028. 3. WET INSTALL B/P FASTENERS AS PER DRAWING REQUIREMENTS. 4. IDENTIFY REPAIRED AREA WITH NCR NUMBER AS PER BAPS 144_`005. ENGINEERING SUBSTANTIATION: STRESS ENGINEERING APPROVAL REQUIRED. MRB LIAISON ENGINEER. GABRIEL GARCIA. 07/13/2021.</t>
  </si>
  <si>
    <t>V663632 V669655</t>
  </si>
  <si>
    <t>G05361000-003</t>
  </si>
  <si>
    <t>SKIN, UPPER PANEL, AFT FUSE</t>
  </si>
  <si>
    <t>SUPPLIER* WAS FOUND WITH GAP IN FRAME, FS 846.50, AFT FUSE RH (G05362810_`105). COMMON PART SKIN, UPPER PANEL, AFT FUSE (G05361001_`103). S\B FASTENER B0206002AG5. NOTE: ACCORDING TO NOTE 20 OF THE DRAWING IN THIS AREA, SHIM DOES NOT APPLY. SEE ATTACHMENTS.</t>
  </si>
  <si>
    <t>ENGINEERING DISPOSITION. PROCEED AS FOLLOWS: FABRICATION: _` PER BAPS 188_`001, FABRICATE QTY_`1 NCR SHIM WITH FOLLOW REQUIREMENTS. _` USE 7075 T6 OR T62 RAW MATERIAL. _` DIMENSIONS TO FIT CORRECTLY IN THE ASSY" ENSURING ED = 2X DIAM IN ALL INVOLVED HOLES. _` ENSURE TAPER SHIM THICKNESS 0.014". _` FINISH WITH CODE A028 PER BAERD GEN_`004. _` CORNER RADIUS MINIMUM 0.250". _` IDENTIFY AS NCRQ321012281_`001_`01 NCR SHIM PER BAPS 144_`005. INSTALLATION: _` LOCATE NCR SHIM BETWEEN SKIN AND FRAME. _` ALLOWABLE TO REWORK NCR SHIM TO PROPERLY FILL REPORTED GAP. _` MAINTAIN CORNER RADIUS OF 0.250". _` TOUCH_`UP ALL BARE MATERIAL FINSH CODE A028 PER BAERD GEN_`004. _` ENSURE GAP CONDITION IS FULLY FILLED BY NCR SHIM IN FREE STATE. _` ENSURE THAT BEAM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REPAIRED AREA. _` ENSURE NOT PRE_`LOADED CONDITION EXIST DURING FASTENING INSTALLATION. _` ENSURE GAP CONDITION HAS BEEN ELIMINATED, OTHERWISE RESUBMIT TO ENGINEERING WITH ALL DETAILS AND CLEAR PICTURES. + ENSURE TO MEET ALL OTHER DWG REQUIREMENTS. + IDENTIFY REPAIRED AREA WITH NCR NUMBER PER BAPS 144_`005. _` CONTINUE WITH ASSY PER DWG REQUIREMENTS. ENGINEERING SUBSTANTIATION. _` FOR STRESS APPROVAL REFER TO SIGN_`OFF SHEET. _`_`_`_`_`_`_`_`_`_`_`_`_`_`_`_`_`_`_`_`_`_`_`_`_`_`_`_`_`_`_`_`_`_`_`_`_`_`_`_`_`_`_`_`_`_`_`_`_`_`_`_` LIAISON ENGINEER. ALBERTO MALDONADO. 07/13/2021.</t>
  </si>
  <si>
    <t>V663195 V664249</t>
  </si>
  <si>
    <t>G05362830-107</t>
  </si>
  <si>
    <t>FRAME, FS 881.00, AFT FUSE RH</t>
  </si>
  <si>
    <t>SUPPLIER* WERE FOUND 3 ZONES WITH GAP IN FRAME, FS 881.00, AFT FUSE RH (G05362830_`107). ZONE#1 COMMON PART. SKIN, UPPER PANEL (G05361001_`103). FRAME, FS 881.00, AFT FUSE RH (G05362830_`107). S\B FASTENER B0206002AG5. ZONE#2 COMMON PART. STRAP, STR 6 RHS, FWD, AFT FUSE (G05362530_`103) FRAME, FS 881.00, AFT FUSE RH (G05362830_`107). S\B FASTENER B0206002AG5. ZONE#3 COMMON PART. SPLICE, FRAME, AFT FUSE (G05362821_`101). FRAME, FS 881.00, AFT FUSE RH (G05362830_`107). S\B FASTENER B0206001AG5. NOTE: ACCORDING TO NOTE 20 OF THE DRAWING IN THIS AREA, SHIM DOES NOT APPLY. SEE ATTACHMENTS.</t>
  </si>
  <si>
    <t>V669980 V674132</t>
  </si>
  <si>
    <t>ENGINEERING DISPOSITION. NOTES: P/N. DESCRIPTION. MATERIAL. FINISH. THICKNESS. G05361001_`103. SKIN, UPPER PANEL. 2524_`T3 PER BAMS 516_`015. A109. 0.090" +/_` 0.004" G05362530_`103. STRAP, STR 6 RHS, FWD, AFT F. G05362830_`107. FRAME, FS 881, AFT FUSE RH. G05261304_`103. FRAME, FS 881, AFT FUSE UPPER. G05362821_`101. SPLICE, FRAME, AFT FUSE. &gt; REFER TO DRAWING G05360020 REV. _`F, SHEET #3, ZONE 4D DETAIL "F" AND SHEET #6, ZONE 7D DETAIL K FOR INSTALLATION. _` B/P FASTENER B0206001AG5_`(*) + B0203013_`08 + B0206002AG5_`(*) + B0203013_`08. PROCEED AS FOLLOWS: &gt; Q.C. MADE A DOUBLE CHECK ON GAPS TO ENSURE MEASUREMENTS REPORTED ARE KEPT AND ENSURE NO BUMP OR PROTRUSION CONDITION EXIST ON OML SIDE OF DISCREPANT AREA. **1.0 NCR SHIMS MANUFACTURING** 1.1 _` MANUFACTURE QTY_`3 SHIMS FROM AL ALLOY 7075_`T6 PER AMS 4049 PER BAPS 188_`001 AS FOLLOWS: _` ENSURE LENGTH AND WIDTH AS REQUIRED TO COVER EACH DISCREPANT AREA AND ENSURE MIN. 2D OF EDGE DISTANCE IN ALL DIRECTIONS. _` THICKNESS AS FOLLOWS: + ZONE #1: UNIFORM THICKNESS OF 0.051" WITH TOL OF + 0.000" / _`0.003". + ZONE #2: UNIFORM THICKNESS OF 0.019" WITH TOL OF + 0.000" / _`0.003". + ZONE #3: TAPER THICKNESS OF 0.017" TO 0.025" WITH TOL OF + 0.000" / _` 0.003". _` BREAK ALL THE SHARP EDGES PER BAPS 188_`001. _` MIN CORNER RADII OF 0.125" _` APPLY FINISH CODE A028 PER BAERD GEN_`004. _` IDENTIFY EACH SHIM BAG AND TAG PER BAPS 144_`005 AS FOLLOWS: + ZONE #1: UNIFORM SHIM AS NCRQ321012281_`003_`02. + ZONE #2: UNIFORM SHIM AS NCRQ321012281_`003_`04. + ZONE #3: TAPER SHIM AS NCRQ321012281_`003_`06. **2.0 _` SHIM NCR INSTALLATION ON ZONE #1** 2.1 _` LOCATE SHIM NCR(X)_`003_`02 AT THEIR RESPECTIVE LOCATION AND ENSURE ALL THE GAP IS COMPLETELY FILLED _` MAX. GAPS OF 0.005" BETWEEN SURFACES (0.0025"ON EACH SI</t>
  </si>
  <si>
    <t>SUPPLIER* WAS FOUND WITH GAP IN FRAME, FS 904.85, AFT FUSE RH (G05362848_`103). COMMON PART SPLICE, FRAME, AFT FUSE (G05362822_`101). S\B FASTENER B0206002AG5. NOTE: ACCORDING TO NOTE 20 OF THE DRAWING IN THIS AREA, SHIM DOES NOT APPLY. SEE ATTACHMENTS.</t>
  </si>
  <si>
    <t>ENGINEERING DISPOSITION. PROCEED AS FOLLOWS: FABRICATION: _` PER BAPS 188_`001, FABRICATE QTY_`1 NCR TAPER SHIM WITH FOLLOW REQUIREMENTS. _` USE 7075 T6 OR T62 RAW MATERIAL. _` DIMENSIONS TO FIT CORRECTLY IN THE ASSY" ENSURING ED = 2X DIAM IN ALL INVOLVED HOLES. _` ENSURE TAPER SHIM THICKNESS 0.010" TO 0.020". _` FINISH WITH CODE A028 PER BAERD GEN_`004. _` CORNER RADIUS MINIMUM 0.250". _` IDENTIFY AS NCRQ321012281_`005_`01 NCR SHIM PER BAPS 144_`005. INSTALLATION: _` LOCATE NCR SHIM BETWEEN SKIN AND FRAME. _` ALLOWABLE TO REWORK NCR SHIM TO PROPERLY FILL REPORTED GAP. _` MAINTAIN CORNER RADIUS OF 0.250". _` TOUCH_`UP ALL BARE MATERIAL FINISH CODE A028 PER BAERD GEN_`004. _` ENSURE GAP CONDITION IS FULLY FILLED BY NCR SHIM IN FREE STATE. _` ENSURE THAT FRAME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REPAIRED AREA. _` ENSURE NOT PRE_`LOADED CONDITION EXIST DURING FASTENING INSTALLATION. _` ENSURE GAP CONDITION HAS BEEN ELIMINATED, OTHERWISE RESUBMIT TO ENGINEERING WITH ALL DETAILS AND CLEAR PICTURES. + ENSURE TO MEET ALL OTHER DWG REQUIREMENTS. + IDENTIFY REPAIRED AREA WITH NCR NUMBER PER BAPS 144_`005. _` CONTINUE WITH ASSY PER DWG REQUIREMENTS. ENGINEERING SUBSTANTIATION. _` FOR STRESS APPROVAL REFER TO SIGN_`OFF SHEET. _`_`_`_`_`_`_`_`_`_`_`_`_`_`_`_`_`_`_`_`_`_`_`_`_`_`_`_`_`_`_`_`_`_`_`_`_`_`_`_`_`_`_`_`_`_`_`_`_`_`_`_` LIAISON ENGINEER. ALBERTO MALDONADO. 07/14/2021.</t>
  </si>
  <si>
    <t>V674146 V676333</t>
  </si>
  <si>
    <t>FRAME, FS 945.75, AFT FUSE</t>
  </si>
  <si>
    <t>STRG 6</t>
  </si>
  <si>
    <t>SUPPLIER* WERE FOUND GAP IN FS 945 RH STRG 5 (IML) PART INVOLVED SKIN, UPPER PANEL AFT FUSE (G05361001_`103) FRAME, FS 945.75, AFT FUSE (G05362350_`104) S\B FASTENER B0206002AD5 NOTE: ACCORDING TO NOTE 20 OF THE DRAWING IN THE AREA, SHIM DOES NOT APPLY. SEE ATTACHMENTS</t>
  </si>
  <si>
    <t>Q4STOOLLOG</t>
  </si>
  <si>
    <t>FRAME, FS 981.45, AFT FUSE</t>
  </si>
  <si>
    <t>SUPPLIER* WERE FOUND GAP IN FS 981 LH, STRG 5 (IML) PART INVOLVED SKIN, UPPER PANEL, AFT FUSE (G05361001_`103). FRAME, FS 981.45, AFT FUSE (G05362360_`107). S\B FASTENER B0205020AD5_`(*)S SEE ATTACHMENTS.</t>
  </si>
  <si>
    <t>V674137 V676336</t>
  </si>
  <si>
    <t>ENGINEERING DISPOSITION. NOTES: P/N. DESCRIPTION. MATERIAL. FINISH. THICKNESS. G05361001_`103. SKIN, UPPER PANEL. 2524_`T3 PER BAMS 516_`015. A109. 0.080" +/_` 0.004". G05362360_`107. FRAME, FS 981.45, AFT FUSE. &gt; REFER TO DRAWING G05360020 REV. _`F, SHEET #2, ZONE 3D DETAIL "D" FOR FASTENER INSTALLATION. _` B/P FASTENER B0205020AD5_`(*)S. PROCEED AS FOLLOWS: &gt; Q.C. MADE A DOUBLE CHECK ON GAP TO ENSURE MEASUREMENTS REPORTED ARE KEPT AND ENSURE NO BUMP OR PROTRUSION CONDITION EXIST ON OML SIDE OF DISCREPANT AREA. **1.0 NCR SHIMS MANUFACTURING** 1.1 _` MANUFACTURE QTY_`1 SHIMS FROM AL ALLOY 7075_`T6 PER AMS 4049 PER BAPS 188_`001 AS FOLLOWS: _` ENSURE LENGTH AND WIDTH AS REQUIRED TO COVER DISCREPANT AREA AND ENSURE MIN. 2D OF EDGE DISTANCE IN ALL DIRECTIONS. _` THICKNESS AS FOLLOWS: + ZONE #1: TAPER THICKNESS FROM 0.008" TO 0.022" WITH TOL OF + 0.000" / _`0.003". _` BREAK ALL THE SHARP EDGES PER BAPS 188_`001. _` MIN CORNER RADII OF 0.125" _` APPLY FINISH CODE A028 PER BAERD GEN_`004. _` IDENTIFY TAPER SHIM BAG AND TAG PER BAPS 144_`005 AS FOLLOWS: + ZONE #1: TAPER SHIM AS NCRQ321012281_`006_`01. **2.0 _` TAPER SHIM NCR INSTALLATION ON ZONE #1** 2.1 _` LOCATE TAPER SHIM NCR(X)_`006_`01 AT THEIR RESPECTIVE LOCATION AND ENSURE ALL THE GAP IS COMPLETED FILL. _` MAX. GAPS OF 0.005" BETWEEN SURFACES ALLOWED TO FILL WITH SEALANT PER BAPS 157_`028. 2.2 _` INSTALL TAPER SHIM NCR WITH B/P FASTENER PER DRAWING REQUIREMENTS. _` ENSURE MIN. 2D OF EDGE DISTANCES AND PITCH OF 4D TO 6D IN ALL THE DETAILS. _` APPLY FAYING SURFACES SEALANT ON MATTING SURFACES ON TAPER SHIM NCR PER BAPS 157_`028. _` METHODS SELECT THRU PROPER GRIP LENGTH TO ACCOMMODATE ALL THE STACK_`UP. _` CLEAN EXCESS OF SEALANT WITH A DRY CLOTH PER BAPS 180_`009. 2.3 _` IDENTIFY DISCREPANT AREA WITH N</t>
  </si>
  <si>
    <t>ENGINEERING ANNOTATIONS INVOLVED PART(S): _` G05361001_`103, SKIN UPPER PANEL AFT FUSE. _` G05362350_`104, FRAME FS945.75 AFT FUSE. NOTES: FOR REFERENCE SEE ENGINEERING DWG. G05360020 REV. _`F, ZONE/SHEET 7D_`3 DETAIL FOR B/P INSTL. B/P FASTENERS ARE B206002AG5_`( ) IN LIEU OF B0206002AD5 AS STATED IN DISC. FREE TEXT. ENGINEERING DISPOSITION PROCEED AS FOLLOWS: SHIM MANUFACTURING: _` MANUFACTURE QTY_`1 NCR TAPER SHIM PER BAPS 188_`000 OR BAPS 188_`001 (AS APPLICABLE) WITH FOLLOWING REQUIREMENTS: _` FABRICATE IT FROM 7075 TEMP T6 OR T62, AMS4049 RAW MATERIAL. _` THICKNESS: 0.006"_`0.025", TOL. _`0.003"/+0.000". _` POST MACHINING, VISUALLY INSPECT FOR ANY DEFECT OR DISTORTION. _` DIMENSIONS TO FIT THE DISCREPANT AREA. _` SURFACE ROUGHNESS OF 125RA OR BETTER. _` FINISH CODE A028 PER BAERD GEN_`004. _` IDENTIFY NCR SHIM AS NCRQ321012281_`007_`03 PER BAPS 144_`005. SHIM INSTALLATION: _` ENSURE FRAME G05361402_`103 HAS BEEN LOCATED INTO ITS B/P POSITION WITH SPLICE G05362822_`101 PROPERLY ALIGNED TO THE FRAME G05362350_`104. _` LOCATE NCR SHIM NCR(X)_`007_`03 INTO DISCREPANT AREA ACCORDING TO GAP DIMENSIONS. _` RE_`DRILL FOR ATTACHING FASTENERS AND MAINTAIN A MINIMUM EDGE DISTANCE OF 2X DIAMETER OF THE FASTENER HOLES. _` DEBURR HOLES PER BAPS 151_`029. _` CLEAN AREA AND NCR SHIM PER BAPS 180_`009. _` WET INSTALL SHIM IN PLACE WITH SEALANT TO FAYING SURFACES PER BAPS 157_`028. FAYING SURFACE SEALANT MUST BE APPLIED ON EACH SIDE OF THE SHIM. _` INSTALL B/P FASTENERS ACCORDING TO DWG. REQUIREMENTS. * INSTALL FASTENERS OF CORRECT LENGTH TO ACCOMMODATE THICKNESS OF SHIM. _` INSPECT OML SURFACE PROFILE AND ENSURE THERE IS NO DEVIATION IN THE LOCALITY OF INSTALLED FASTENERS AND SURROUNDING AREAS. COMPLETION AND IDENTIFICATION: _` COMPLETE INSTALLATION OF</t>
  </si>
  <si>
    <t>V693730 V694929</t>
  </si>
  <si>
    <t>Q321012282</t>
  </si>
  <si>
    <t>V594249</t>
  </si>
  <si>
    <t>METHODS* LOCATION BETWEEN FS 833 &amp; FS 1016, STGR 17 RH &amp; STGR 17 LH, AFFECTED LOWER SKIN, PANEL RH AND LH, IML. ACTUAL CONDITION IS EXIST QTY(15) PARTS NUMBERS WITHOUT THE FINISH CODE REQUIRED BY ENGINEERING DRAWING G00651302, REV D &amp; DRAWING G00651302, PARTS ONLY HAVE PRIMER. S/B CONDITION FINISH CODE REQUIRED BY DRAWING G00651301 &amp; G00651302 IS BAMS 565_`002 (TOPCOAT) PER BAPS 138_`044. FS 833 PN SIDE QTY 1. G05362301_`101 RH &amp; LH 2 FS 846 2. G05362821_`101_`01 RH 1 3. G05362034_`101_`01 LH 2 FS 864 4. G05362057_`101 RH 1 5. G05362412_`101 LH 1 FS 881 6. G05362821_`101_`01 LH 1 7. G05379142_`101 LH 2 FS 904 8. G05362822_`101_`01 RH 1 9. G05362038_`102 RH 1 FS 917 10. G05362822_`101_`01 RH 1 11. G05362039_`102 RH 1 FS 929 12. G05362822_`101_`01 RH 1 13. G05362039_`102 RH 1 FS 945 14. G05362822_`101_`01 RH 1 15. G05362090_`102 RH 1 _`QUERY FOR THIS ISSUE IS #4412 Y #4862 _`POTENCIAL A/C AFFECTED ARE 70104 TO 70113 _`ALL REPORTED PARTS ON THIS PIQ NCR ARE CURRENTLY AT QUERETARO SITE 1503 SEE ATTACHMENTS FOR MORE REFERENCES</t>
  </si>
  <si>
    <t>V651656</t>
  </si>
  <si>
    <t>G02490051-001-05</t>
  </si>
  <si>
    <t>HARNESS INSTL, AFT FUSE, COLLECTOR</t>
  </si>
  <si>
    <t>ROGELIO RAMIREZ</t>
  </si>
  <si>
    <t> 46G4</t>
  </si>
  <si>
    <t>ELECTRICAL - HARNESSES - OTHERS</t>
  </si>
  <si>
    <t>K0518727</t>
  </si>
  <si>
    <t>Q321012285</t>
  </si>
  <si>
    <t>AGX808AA</t>
  </si>
  <si>
    <t>G05362500-003</t>
  </si>
  <si>
    <t>PANEL ASSY, RH, AFT FUSE</t>
  </si>
  <si>
    <t>V557039</t>
  </si>
  <si>
    <t>METHODS* LOCATION BETWEEN FS 904 &amp; FS 917, STGR 19 ACTUAL CONDITION IS EXIST QTY(2) PARTS WITHOUT THE FINISH CODE REQUIRED BY ENGINEERING DRAWING G00651302, REV D &amp; DRAWING G00651302, PARTS ONLY HAVE PRIMER. S/B CONDITION FINISH CODE REQUIRED BY DRAWING G00651301 &amp; G00651302 IS BAMS 565_`002 (TOPCOAT) PER BAPS 138_`044. FS 904 &amp; FS 917 1. G05379140_`101 RH 2 _`QUERY FOR THIS ISSUE IS #4412 Y #4862 _`POTENCIAL A/C AFFECTED ARE 70104 TO 70113 _`ALL REPORTED PARTS ON THIS PIQ NCR ARE CURRENTLY AT QUERETARO SITE 1503 SEE ATTACHMENTS FOR MORE REFERENCES</t>
  </si>
  <si>
    <t>V651653</t>
  </si>
  <si>
    <t>Q321012288</t>
  </si>
  <si>
    <t>G05370031-001-02</t>
  </si>
  <si>
    <t>AVIONICS INSTL, PROVISIONS, REAR FUSE</t>
  </si>
  <si>
    <t>RF 70113</t>
  </si>
  <si>
    <t>FRANCISCO LOPEZ</t>
  </si>
  <si>
    <t> 33C1</t>
  </si>
  <si>
    <t>FIT - CLASS OF FIT - EXCESSIVE GAPPING</t>
  </si>
  <si>
    <t>V484615</t>
  </si>
  <si>
    <t>UNDER DISCUSSION* REFER TO NCR Q320020237, Q320020582, Q320021121, QQ320021126, Q321006093, Q321008843 FOR SIMILAR REPETITIVE CONDITION TAPPER GAP PRIOR TO INSTALLATION WAS FOUND ON AVIONICS INSTL, PROVISIONS, REAR FUSE (G05370031_`001_`02) ON ONE AREAS (LHS). CONDITION EVALUATED IN FREE STATE (ONE CLECO) BEFORE FULL_`SIZE DRILLING. _`_`_`_`_`_`_`_`_`_`_`_`_`_`_`_`_`_`_`_`_`_`_`_`_`_`_`_`_`_`_`_`_`_`_`_`_`_`_`_`_`_`_`_`_`_`_`_`_`_`_`_`_`_`_`_`_`_`_`_`_`_`_`_`_`_`_`_`_`_`_`_`_`_`_`_`_`_`_`_`_`_`_`_`_`_`_`_`_`_`_`_`_`_`_`_`_`_`_`_` AREA 1 (ATTACHMENT 001 FOR DETAILED LOCATION) _`_`_`_`_`_`_`_`_`_`_`_`_`_`_`_`_`_`_`_`_`_`_`_`_`_`_`_`_`_`_`_`_`_`_`_`_`_`_`_`_`_`_`_`_`_`_`_`_`_`_`_`_`_`_`_`_`_`_`_`_`_`_`_`_`_`_`_`_`_`_`_`_`_`_`_`_`_`_`_`_`_`_`_`_`_`_`_`_`_`_`_`_`_`_`_`_`_`_`_` GAPPING CONDITION BETWEEN: _` FRAME, FS981.50, AFT FUSE (G05361403_`103) _` BRACKET, AVIONIC SYS (G05373138_`103) MAX. GAP 0.030" (TAPPER GAP) LENGTH 3.000" WIDTH 1.600" NOTES: _` TAPPER GAP RANGES FROM 0.005" TO 0.030". _` NO ISSUES FOUND ON REST OF INSTALLATION. FULL SIZE DRILLING HAS NOT BEEN PERFORMED IN GAP LOCATION; THEREFORE, NO MISMATCH IS EXPECTED IN ORDER TO INSTALL MS20470AD5_`6S AS PER DWG. _`_`_`_`_`_`_`_`_`_`_`_`_`_`_`_`_`_`_`_`_`_`_`_`_`_`_`_`_`_`_`_`_`_`_`_`_`_`_`_`_`_`_`_`_`_`_`_`_`_`_`_`_`_`_`_`_`_`_`_`_`_`_`_`_`_`_`_`_`_`_`_`_`_`_`_`_`_`_`_`_`_`_`_`_`_`_`_`_`_`_`_`_`_`_`_`_`_`_`_` AREA 2 (ATTACHMENT 001 FOR DETAILED LOCATION) _`_`_`_`_`_`_`_`_`_`_`_`_`_`_`_`_`_`_`_`_`_`_`_`_`_`_`_`_`_`_`_`_`_`_`_`_`_`_`_`_`_`_`_`_`_`_`_`_`_`_`_`_`_`_`_`_`_`_`_`_`_`_`_`_`_`_`_`_`_`_`_`_`_`_`_`_`_`_`_`_`_`_`_`_`_`_`_`_`_`_`_`_`_`_`_`_`_`_`_` NO GAPPING CONDITION FOUND IN AREA, INSTALLATION TO BE PERFORMED AS PER DRAWING. ___ REFER TO ATTACHMENTS FOR MORE DETAILS. PLEASE ADVISE.</t>
  </si>
  <si>
    <t>ENGINEERING DISPOSITION. REPAIR AS FOLLOWS: FOR LH SIDE PROCEED AS FOLLOWS: FABRICATION. + FABRICATE (QTY_`1) NCR TAPER SHIM PER BAPS 188_`001 AS FOLLOWS: _` MATERIAL: 7075_`T6 OR T62. _` DIMENSION TO FIT CORRECTLY IN THE ASSY, ENSURING EDGE DISTANCE OF 2D IN ALL INVOLVED HOLES. _` THICKNESS: FROM 0.010" TO 0.030". _` FINISH CODE: A028 PER BAERD GEN_`004. _` IDENTIFY AS NCRQ321012288_`001_`01 PER BAPS 144_`005. INSTALLATION. + LOCATE NCR SHIM AT DISCREPANT AREA AND ENSURING CONDITION IS PROPERLY FILLED BY NCR PART. _` ALLOWABLE TO REWORK NCR SHIM TO ENSURE PROPERLY FIT AT REPORTED AREA. _` ENSURE TO MAINTAIN MINIMUM CORNER RADIUS OF 0.250". _` TOUCH_`UP ALL BARE MATERIAL FINISH CODE A028 PER BAERD GEN_`004. + CAREFULLY AND BY STEP TRANSFER ALL EXISTING HOLES FROM COMMON STRUCTURE. + RE_`OPEN HOLES GOOD &amp; ROUND THRU ALL STACK_`UP DIAMETER BETWEEN 0.1850" _` 0.1880" PER BAPS 151_`029. _` ENSURE HOLES ARE GOOD &amp; ROUND THRU ALL STACK_`UP. _` MAINTAIN MINIMUM E.D OF 0.330". + SEAL FAYING SURFACE PER BAPS 157_`028. _` ENSURE ALL REMAINING GAP UNTIL 0.005" IS PROPERLY FILLED PER BAPS 157_`028. + WET INSTALL B0206001AG6_`* WITH B0203013_`3 NUT, INSTEAD OF B/P FASTENERS PER BAPS 151_`029 &amp; 157_`028. _` ADJUST GRIP LENGTH AS REQUIRED. _` ADD (QTY. 1) B0206001AG6_`* HI_`LITE WITH B0203013_`3 COLLAR AS INDICATED THE DISPO. ATTACHMENT 001. _` DRILL EXTRA HOLE GOOD &amp; ROUND DIAMETER BETWEEN 0.1850" _` 0.1880" PER BAPS 151_`029. _` MAINTAIN MINIMUM EDGE DISTANCE OF 0.330" AND 4D TO 6D PITCH DISTANCE. _` ADJUST GRIP LENGTH AS REQUIRED. _` WET INSTALLATION PER BAPS 151_`029 &amp; 157_`028. _` ENSURE NOT PRE_`LOADED CONDITION EXIST DURING FASTENING INSTALLATION. _` ENSURE GAP CONDITION HAS BEEN ELIMINATED, OTHERWISE RESUBMIT WITH ALL DETAILS AND CLEAR PICTURES. _` ENSURE TO MEET ALL OTHER DWG REQU</t>
  </si>
  <si>
    <t>V656125 V663767</t>
  </si>
  <si>
    <t>Q321012291</t>
  </si>
  <si>
    <t>G05364500-001-01</t>
  </si>
  <si>
    <t>STRUCTURE ASSY, FUEL TANK, REAR FUSE</t>
  </si>
  <si>
    <t>V485340</t>
  </si>
  <si>
    <t>METHODS* REFER TO NCR Q320017860, Q320018889, Q320019504, Q321006271, Q321008778 FOR SIMILAR CONDITION ON REPETITIVE ISSUE AFTER SEVERAL TESTS PERFORMED TO PREVENT GAP CONDITION, GAPS WERE FOUND AS FOLLOWS FOR THE TYP 6 LOCATIONS WITH GAP ON STRUCTURE ASSY, FUEL TANK, REAR FUSE (G05364500_`001_`01): _`_`_`_`_`_`_`_`_`_`_`_`_`_`_`_`_`_`_`_`_`_`_`_`_`_`_`_`_`_`_`_`_`_`_`_`_`_`_`_`_`_`_`_`_`_`_`_`_`_`_`_`_`_`_`_`_`_`_`_`_`_`_`_`_`_`_`_`_`_`_`_`_`_`_`_`_`_`_`_`_`_`_`_`_`_`_`_`_`_`_`_`_`_`_`_`_`_`_`_`_`_`_`_`_`_`_`_`_`_`_`_`_`_`_`_`_`_`_`_`_`_`_`_`_`_`_`_`_`_`_`_`_`_`_`_`_`_`_`_`_`_`_`_`_`_`_`_`_`_`_`_`_`_`_`_`_`_`_`_`_`_`_`_`_`_`_`_`_`_`_`_`_`_`_`_`_`_`_`_`_`_`_`_` LOC. INSTL. ENG. DWG. GAP BTWN P/N 1 AND P/N 2, P/N 3 MAX.GAP / LENGTH / WIDTH _`_`_`_`_`_`_`_`_`_`_`_`_`_`_`_`_`_`_`_`_`_`_`_`_`_`_`_`_`_`_`_`_`_`_`_`_`_`_`_`_`_`_`_`_`_`_`_`_`_`_`_`_`_`_`_`_`_`_`_`_`_`_`_`_`_`_`_`_`_`_`_`_`_`_`_`_`_`_`_`_`_`_`_`_`_`_`_`_`_`_`_`_`_`_`_`_`_`_`_`_`_`_`_`_`_`_`_`_`_`_`_`_`_`_`_`_`_`_`_`_`_`_`_`_`_`_`_`_`_`_`_`_`_`_`_`_`_`_`_`_`_`_`_`_`_`_`_`_`_`_`_`_`_`_`_`_`_`_`_`_`_`_`_`_`_`_`_`_`_`_`_`_`_`_`_`_`_`_`_`_`_`_`_` 1 G05364500 REV. H G05364589_`101 G05364545_`101, G05364540_`101 0.010" / 0.390" / 0.090" 2 G05364500 REV. H G05364588_`101 G05364542_`101 0.015" / 0.920" / 0.250" 3 G05375300 REV. K G05375340_`101 G05364542_`101 0.019" / 0.430" / 0.180" 4 G05375300 REV. K G05375340_`101 G05364542_`102 NO GAP FOUND, NO ISSUE 5 G05364500 REV. H G05364588_`101 G05364542_`102 0.010" / 0.660" / 0.170" 6 G05364500 REV. H G05364589_`102 G05364545_`102, G05364540_`102 NO GAP FOUND, NO ISSUE _`_`_`_`_`_`_`_`_`_`_`_`_`_`_`_`_`_`_`_`_`_`_`_`_`_`_`_`_`_`_`_`_`_`_`_`_`_`_`_`_`_`_`_`_`_`_`_`_`_`_`_`_`_`_`_`_`_`_`_`_`_`_`_`_`_`_`_`_`_`_`_`_`_`_`_`_`_`_`_`_`_`_`_`_`_`_`_`_`_`_`_`_`_`_`_`_`_`_`_`_`_`_`_`_`_`_`_`_`_`_`_`_`_`_`_`_`_`_`_`_`_`_`_`_`_`_`_`_`_`_`_`_`_`_`_`_`_`_`_`_`_`_`_`_`_`_`_`_`_`_`_`_`_`_`_`_`_`_`_`_`_`_`_`_`_`_`_`_`_`_`_`_`_`_`_`_`_`_`_`_`_`_`_` CONSIDER THE FOLLOWING NOTES FOR EVALUATION: _` B/P ON EVERY LOCATION IS MS20470AD5_`*S. _` GAP DOES NOT TOUCH FASTENER SHANK IN ANY LOCATION. _` WHERE NO GAP IN SHOWN, CONSIDER GAP TO BE UNDER 0.005". ALSO, AS MENTIONED ON REFERENCE NCR: THIS IS A REPETITIVE CONDITION USUALLY WITHIN FAYING SURFACE SEAL TOLERANCE (0.005"). WHEN CONDITION EXCEEDS TOLERANCE, GUSSETS ARE REMOVED AND REPLACED WITH</t>
  </si>
  <si>
    <t>NOTES: _` MATERIAL IS 2024_`T3, CLAD AL. SHEET PER AMS_`QQ_`A_`250/5 _` THICKNESS IS 0.032" +/_` 0.002". ENGINEERING DISPOSITION PROCEED AS FOLLOWS: 1. APPLY FUEL RESISTANT SEALANT PER BAPS 157_`027 IN ALL THE NOTED GAP AREAS. _` INYECT SEALANT TO ENSURE SQUEEZE OUT. _` APPLY FILLET SEAL ALL AROUND DISCREPANT GUSSETS. 2. ENSURE THAT THE GAP CONDITION DOES NOT MEET WITH THE FASTENER'S SHANK; AS DESCRIBED IN THE DISCREPANCY. 3. COMPLETE THE ASSEMBLY PER DRAWING REQUIREMENTS. LIAISON ENG. SUBSTANTIATION: _` REFERENCE THE BAPS 151_`001. _` THE NOTED GUSSET IS A SEALING PLATE AND IT IS A NON_`STRUCTURAL APPLICATION PART. MRB LIAISON ENGINEER. GABRIEL GARCIA. 07/13/2021.</t>
  </si>
  <si>
    <t>Q321012292</t>
  </si>
  <si>
    <t>V646136</t>
  </si>
  <si>
    <t>V652107</t>
  </si>
  <si>
    <t>Q321012293</t>
  </si>
  <si>
    <t>V594652</t>
  </si>
  <si>
    <t>PROCEED TO APPLY 1 COAT OF BAMS 565_`002 FR ENAMEL TOPCOAT PER BAPS 138_`044 &amp; PER ENGINEERING DRAWING G00651302, REV D &amp; DRAWING G00651301, REV K. HERBERT G. VARGAS QUALITY MRB JUL 12 2021 _`_`_`_`_`_`_`_`_`_`_`_`_`_`_`_`_`_`_`_`_`_`_`_`_`_`_`_`_`_`_`_`_`_`_`_`_`_`_`_`_`_`_`_`_`_`_`_`_`_`_`_`_`_`_`_`_`_`_`_`_`_`_`_`</t>
  </si>
  <si>
    <t>V652111</t>
  </si>
  <si>
    <t>Q321012295</t>
  </si>
  <si>
    <t>OSWALDO SANCHEZ</t>
  </si>
  <si>
    <t>V596376</t>
  </si>
  <si>
    <t>SKIN, LWR, CTR BOX, PYLON</t>
  </si>
  <si>
    <t>SKIN, UPPER, CTR BOX, PYLON</t>
  </si>
  <si>
    <t>G05450490-101-02</t>
  </si>
  <si>
    <t>METHODS* THERE IS A DOUBLE HOLE ON THE ANGLE LOCATION FS 999.00 AFFECTED PARTS G05450490_`101_`02 ANGLE, CTR BOX, PYLON G05450427_`101 RIB, CTR BOX, PYLON B/P: B0205016AD5 PITCH: 0.800" MIN E.D ON ANGLE:0.330" E.D ON RIB:0.350" MAX HOLE DIAMETER ON ANGLE: 0.187" HOLE DIAMETER ON RIB:0.100" SEE THE ATTACMENTS FOR MORE INFO</t>
  </si>
  <si>
    <t>ENGINEERING DISPOSITION. NOTES: P/N. DESCRIPTION. G05450490_`101. ANGLE, CTR BOX, PYLON. G05450427_`101. RIB, CTR BOX, PYLON. &gt; REFER TO DRAWING G05450075 REV. _`V, SHEET #7, ZONE 14B TO 14D, SECTION Y_`Y FOR FASTENER INSTALLATION. _` B/P FASTENER B0205016AD5_`6S. PROCEED AS FOLLOWS: 1.1 _` OPEN DISCREPANT HOLE THRU ALL THE DETAILS TO Ã 0.192" _` 0.196" GOOD AND ROUND PER BAPS 151_`001. _` ENSURE MIN. EDGE DISTANCES OF 0.330" ON ANGLE AND 0.350" ON RIB. _` ENSURE PITCH OF 0.800" 1.2 _` WET INSTALL QTY_`1 B0205016AD6_`(*)S PER BAPS 157_`028 AND BAPS 151_`001 AND ALL OTHER DRAWING REQUIREMENTS IN LIEU OF B0205016AD5. 1.3 _` ENSURE TO MEET ALL OTHER DRAWING REQUIREMENTS THEN CONTINUE ASSEMBLY PER DRAWING SPECIFICATION. SUBSTANTIATION: _` MINIMUM E.D RATIO IS 1.68. LIAISON ENGINEERING. JONATHAN BUENROSTRO. 07/13/2021. CO_`SIGNED ALBERTO MALDONADO. MRB LIAISON ENGINEER. 07/13/2021.</t>
  </si>
  <si>
    <t>V656709</t>
  </si>
  <si>
    <t>G05450476-103-02</t>
  </si>
  <si>
    <t>METHODS* AT FS 1060 TO 1072 PYLON LOWER LHS EXIST QTY 1 DOUBLE HOLE ( P:N: G05450476_`103_`02 ) ANGLE, CTR BOX, PYLON AFFECTED PARTS: ( P/N: G05450475_`103_`03 ) ANGLE, CTR BOX, PYLON E.D: 350â ( P:N: G05450476_`103_`02 ) ANGLE, CTR BOX, PYLON E.D: 0.400â DIAMETER TO CLEAN: 0.200â B/P FASTENER : B0205016KE5 PITCH: 0.650" SEE ATTACHMENTS FOR MORE DETAILS.</t>
  </si>
  <si>
    <t>ENGINEERING DISPOSITION. NOTES: P/N. DESCRIPTION. G05450475_`103. ANGLE, CTR BOX, PYLON G05450476_`103. ANGLE, CTR BOX, PYLON. &gt; REFER TO DRAWING G05450075 REV. _`V, SHEET #7, ZONE 1D, SECTION AN_`AN FOR FASTENER INSTALLATION. _` B/P FASTENER B0205016KE5_`5S. PROCEED AS FOLLOWS: 1.1 _` CAREFULLY REMOVE ANGLE G05450476_`103 FROM ASSEMBLY AND PROCEED TO DISCARD IT. 1.2_` MANUFACTURE A NEW ANGLE NCR SIMILAR IN ALL THE DETAILS TO G05450476_`103 BUT IN BLANK. _` IDENTIFY WITH NCR NUMBER NCRQ321012295_`005_`01 PER BAPS 144_`005. 1.3 _` INSTALL ANGLE NCR(X)_`005_`01 ON B/P POSITION OF ANGLE G05450476_`103. 1.4 _` TRANSFER EXISTING HOLES ON ANGLE G05450475_`103 TO ANGLE NCR(X)_`005_`01 AND OPEN TO Ã 0.160" _` 0.164" GOOD AND ROUND PER BAPS 151_`001. _` ENSURE MIN. EDGE DISTANCES OF 0.350" ON G05450475_`103 AND 0.400" ON G05450476_`103. _` ENSURE PITCH OF 0.650". 1.5 _` WET INSTALL QTY_`2 B0205016KE5_`(*)S PER BAPS 157_`028 AND BAPS 151_`001 AND ALL OTHER DRAWING REQUIREMENTS. 1.6 _` INSTALL OTHER FASTENER PER DRAWING REQUIREMENTS. 1.7 _` ENSURE TO MEET ALL OTHER DRAWING REQUIREMENTS THEN CONTINUE ASSEMBLY PER DRAWING SPECIFICATION. SUBSTANTIATION: _` DOUBLE HOLE CONDITION WAS AVOID WITH NCR PART AND EDGE DISTANCES OF 2D &amp; PITCH OF MIN. 4D ARE MEET. LIAISON ENGINEERING. JONATHAN BUENROSTRO. 07/15/2021.</t>
  </si>
  <si>
    <t>V657470</t>
  </si>
  <si>
    <t>G05450605-101-01</t>
  </si>
  <si>
    <t>METHODS* AT LHS CTR BOX LWR BTWN 1010 AND FS 1016 EXIST QTY 1 ELONGATED HOLE INVOLVED PARTS: ANGLE, DRAG, CTR BOX, PYLON (G05450605_`101_`01) E.D: 0.350â SKIN, SIDE PANEL, AFT BARREL, LH (G05363430_`109_`01) E.D: 0.400â SPLICE, SIDE, AFT FUSE (G05363445_`105_`02) FRAME, FRONT SPAR, REAR FUSE (G05363534_`113_`04) E.D TO RADIUS 0.350â B/P B0206002AG6 DIAMETER TO CLEAN: 0.194â CSK: 0.296â PITCH: 0.950" SEE ATTACHMENTS FOR MORE DETAILS.</t>
  </si>
  <si>
    <t>V661828</t>
  </si>
  <si>
    <t>ENGINEERING ANNOTATIONS NOTES: Â» FOR REFERENCE SEE DWG. G05450075 REV. _`V, ZONE/SHEET 7A_`6 (SECTION B_`B) FOR B/P INSTL. Â» B/P HI_`LITE(S) B0206002AG5_`( ) + NUTS B0203013_`08. INVOLVED PART(S): _` G05450605_`101, ANGLE DRAG CTR BOX PYLON / MATL. SPEC.: AMS4048 AL ALLOY 7075_`T76 / FINISH CODE A010 / THK.: 0.100". _` G05363430_`109, SKIN SIDE PANEL AFT BARREL LH. _` G05363445_`105, SPLICE SIDE AFT FUSE. _` G05363534_`113, FRAME FRONT SPAR REAR FUSE. ENGINEERING DISPOSITION PROCEED AS FOLLOWS: _` USING PROPER DRILL BUSHING/GUIDE, OPEN QTY_`1 DISCREPANT HOLE(S) TO Ã 0.1981"_`0.2011" PER BAPS 151_`029 THROUGH THE ALL INVOLVED DETAILS. _` ENSURE COUNTERSINK OPENED TO Ã 0.296" MEETS BAPS 151_`029. _` ENSURE A MINIMUM E.D. OF 0.350" IN ALL INVOLVED DETAILS. _` QUALITY TO PERFORM A VISUAL AND DIMENSIONAL INSPECTION TO ENSURE ANY PREVIOUS DAMAGE OR ELONGATION HAS BEEN COMPLETELY REMOVED. _` WET INSTALL QTY_`1 HI_`LITE(S) HST111AG6_`( ) + NUT(S) B0203038_`3 OR COLLAR(S) B0206016CY6 IN LIEU OF B/P HI_`LITE B0206002AG5_`( ) PER BAPS 151_`029, BAPS 157_`028 AND ALL OTHER DRAWING REQUIREMENTS. _` ENSURE A UNIFORM SEATING FOR ALL MATING SURFACES OF THE PIN/NUT, OTHERWISE RESUBMIT TO ENG. _` QUALITY TO ENSURE THAT THE ASSEMBLY IN THE LOCALITY OF REPAIRED AREA MEETS MRB DISPOSITION AND ALL OTHER REQUIREMENTS OF THE ENGINEERING DWG. _` CONTINUE WITH THE ASSEMBLY PROCESS PER DRAWING REQUIREMENTS. LIAISON SUBSTANTIATION: FUNCTIONALLY AND STRUCTURALLY ACCEPTABLE TO ENGINEERING. Â» NO CRITICAL LOW E.D. OR KNIFE EDGE EXIST FOR O/S FASTENERS. MIN. REMAINING MATERIAL IS 59% OF TOTAL ANGLE THK. MIN. E.D. RATIO OF 1.74D AFTER DRILLING DOES NOT AFFECT JOINT. Â» O/S FASTENER TYPE, MATERIAL AND FINISH SAME THAN TH</t>
  </si>
  <si>
    <t>SKIN ASSY, LWR, CTR BOX, PYLON</t>
  </si>
  <si>
    <t>SKIN ASSY, UPR, CTR BOX, PYLON</t>
  </si>
  <si>
    <t>K0633284</t>
  </si>
  <si>
    <t>Q321012296</t>
  </si>
  <si>
    <t>V610271</t>
  </si>
  <si>
    <t>V652110</t>
  </si>
  <si>
    <t>Q321012297</t>
  </si>
  <si>
    <t>G05364600-001</t>
  </si>
  <si>
    <t>FLOOR INSTL, FUEL TANK, REAR FUSE</t>
  </si>
  <si>
    <t>V518893</t>
  </si>
  <si>
    <t>UNDER DISCUSSION* REFER TO NCR Q320019651, Q320020303, Q320021273, Q320021719, Q321002449, Q321007011 FOR SIMILAR CONDITION A GAP WAS FOUND BETWEEN THE FOLLOWING PARS: _` SPLICE, FWD BEAM (G05364651_`102_`01) _` FRAME, FS 904.85, AFT FUSE RH (G05362848_`103) GAP 0.053" LENGTH 2.750" WIDTH 2.300" NOTES: _` CONSIDER NOTE 7 FROM ENGINEERING DRAWING G05364600, REV. J, DETAILING LAMINATED SHIMS MAY BE USED TO FILL GAPS UP TO 0.030". REPORTED GAP, AS SHOWN ON ATTACHMENTS, WAS MEASURED WITH NO SHIM INSTALLED IN POSITION. _` NO GAP WAS GENERATED COMMON TO FRAMES ON FS 917. _` NO GAP WAS GENERATED ON FS 904, LH SIDE. NOTE: THE GAP REPORTED BTWN SPLICE AND FRAME IS NOT TAPER REFER TO ATTACHMENTS FOR MORE DETAILS.</t>
  </si>
  <si>
    <t>ENGINEERING DISPOSITION. PROCEED AS FOLLOWS: FABRICATION: _` PER BAPS 188_`001, FABRICATE QTY_`1 NCR SHIM WITH FOLLOW REQUIREMENTS. _` USE 7075 T6 OR T62 RAW MATERIAL. _` DIMENSIONS TO FIT CORRECTLY IN THE ASSY" ENSURING ED = 2X DIAM IN ALL INVOLVED HOLES. _` ENSURE TAPER SHIM THICKNESS 0.053". _` FINISH WITH CODE A028 PER BAERD GEN_`004. _` CORNER RADIUS MINIMUM 0.250". _` IDENTIFY AS NCRQ321012297_`001_`01 NCR SHIM PER BAPS 144_`005. INSTALLATION: _` LOCATE NCR SHIM BETWEEN BEAM AND FRAME. _` ALLOWABLE TO REWORK NCR SHIM TO PROPERLY FILL REPORTED GAP. _` MAINTAIN CORNER RADIUS OF 0.250". _` TOUCH_`UP ALL BARE MATERIAL FINSH CODE A028 PER BAERD GEN_`004. _` ENSURE GAP CONDITION IS FULLY FILLED BY NCR SHIM IN FREE STATE. _` ENSURE THAT BEAM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REPAIRED AREA. _` ENSURE NOT PRE_`LOADED CONDITION EXIST DURING FASTENING INSTALLATION. _` ENSURE GAP CONDITION HAS BEEN ELIMINATED, OTHERWISE RESUBMIT TO ENGINEERING WITH ALL DETAILS AND CLEAR PICTURES. + ENSURE TO MEET ALL OTHER DWG REQUIREMENTS. + IDENTIFY REPAIRED AREA WITH NCR NUMBER PER BAPS 144_`005. _` CONTINUE WITH ASSY PER DWG REQUIREMENTS. ENGINEERING SUBSTANTIATION. _` FOR STRESS APPROVAL REFER TO SIGN_`OFF SHEET. _`_`_`_`_`_`_`_`_`_`_`_`_`_`_`_`_`_`_`_`_`_`_`_`_`_`_`_`_`_`_`_`_`_`_`_`_`_`_`_`_`_`_`_`_`_`_`_`_`_`_`_` LIAISON ENGINEER. ALBERTO MALDONADO. 07/12/2021.</t>
  </si>
  <si>
    <t>V656716 V656717</t>
  </si>
  <si>
    <t>Q321012298</t>
  </si>
  <si>
    <t>AGX740AA</t>
  </si>
  <si>
    <t>G05365500-003</t>
  </si>
  <si>
    <t>BULKHEAD ASSY</t>
  </si>
  <si>
    <t>ANTONIO URIBE</t>
  </si>
  <si>
    <t>V525493</t>
  </si>
  <si>
    <t>UNDER INVESTIGATION(METHODS)* THERE ARE (QTY 4) STEPS BETWEEN THE ANGLE CAP ZONE A AFFECTED PARTS G05365505_`103_`01 ANGLE UPR CAP &amp; G05365504_`103_`04 ANGLE RHS CAP JOINING PARTS G05365505_`103_`01 ANGLE UPR CAP , G05365504_`103_`04 ANGLE RHS CAP &amp; G05365502_`011_`01 WEB ASSY UPR AFT G05365560_`104_`01 (ANGLE, SPLICE, UPR, AFT PRESS BHD) ZONE B AFFECTED PARTS G05365505_`103_`01 ANGLE UPR CAP &amp; G05365503_`103_`04 ANGLE LHS CAP JOINING PARTS G05365505_`103_`01 ANGLE UPR CAP &amp; G05365503_`103_`04 ANGLE LHS CAP &amp; G05365502_`011_`01 WEB ASSY UPR AFT G05365560_`103_`01 (ANGLE, SPLICE, UPR, AFT PRESS BHD) ZONE C AFFECTED PARTS G05365504_`103_`04 ANGLE RHS CAP&amp; G05365506_`103_`01 ANGLE LWR CAP JOINING PARTS G05365504_`103_`04 ANGLE RHS CAP, G05365506_`103_`01 ANGLE LWR CAP &amp; G05365501_`013_`01 WEB ASSY LWR AFT G05365565_`104_`01 (ANGLE, SPLICE, LOWER, PRESSURE BULKHEAD) ZONE D AFFECTED PARTS G05365506_`103_`01 ANGLE LWR CAP &amp; G05365503_`103_`04 ANGLE LHS CAP JOINING PARTS G05365506_`103_`01 ANGLE LWR CAP, G05365503_`103_`04 ANGLE LHS CAP &amp; G05365501_`013_`01 WEB ASSY LWR AFT G05365565_`103_`01 (ANGLE, SPLICE, LOWER, PRESSURE BULKHEAD) NOTE: _` 4 SPLICES ARE NOT INSTALLED. _`WERE REMOVED ANGLES G05365504_`103_`04 AND G05365503_`103_`04 ANGLES G05365505_`103_`01 AND G05365506_`103_`01 PRESENT GAP IN THE JIG G05360055_`SAJG01 G05365505_`103_`01 ZONE A GAP 0.009" ZONE B GAP 0.002" G05365506_`103_`01 ZONE C GAP 0.008" ZONE D GAP 0.006" SEE ATTACHMENT TO DETAIL</t>
  </si>
  <si>
    <t>B0597322</t>
  </si>
  <si>
    <t>UNDER INVESTIGATION(METHODS)* THERE ARE QTY 14 ELONGATED HOLES. AFFECTED PARTS FOR HOLE 1 TO 6 G05365503_`103 (ANGLE, LHS CAP) AND G05365502_`011_`01 (WEB ASSY, UPR, AFT PRESS BHD) COMMON PART G05365568_`103_`01 (SPLICE STRAP, AFT PRESS BHD) AFFECTED PARTS FOR HOLE 7 TO 14 G05365506_`103 (ANGLE LWR CAP ) AND G05365501_`013_`01 (WEB ASSY, LWR, AFT PRESS BHD) THIS CONDITION IS PART TO DISCREPANCY 001 SEE ATTACHMENTS.</t>
  </si>
  <si>
    <t>ENGINEERING DISPOSITION. REPAIR AS FOLLOWS: + THRU ALL MATING PARTS RE_`OPEN DISCREPANT HOLES GOOD &amp; ROUND DIAMETER BETWEEN 0.1850" _` 0.1880" PER BAPS 151_`029. _` USE A PROPER DRILL GUIDE/BUSHING TO ENSURE ALL TRACE OF DAMAGE IS ELIMINATED. _` ENSURE TO MAINTAIN MINIMUM E.D OF 0.420". _` ENSURE ALL TRACE OF DAMAGE HAS BEEN REMOVED, OTHERWISE RESUBMIT WITH ALL DETAILS. + WET INSTALL B0206001AG6_`* WITH B0203013_`3 NUT, INSTEAD OF B/P FASTENER PER BAPS 151_`029 &amp; 157_`028. _` ENSURE TO MEET ALL OTHER DWG REQUIREMENTS. _` CONTINUE WITH ASSY PER DWG REQUIREMENTS. ENGINEERING SUBSTANTIATION. _` MINIMUM E.D RATIO IS MORE THAN 2D. _`_`_`_`_`_`_`_`_`_`_`_`_`_`_`_`_`_`_`_`_`_`_`_`_`_`_`_`_`_`_`_`_`_`_`_`_`_`_`_`_`_`_`_`_`_`_`_`_`_`_`_`_`_`_` LIAISON ENGINEER. ALBERTO MALDONADO. 07/15/2021.</t>
  </si>
  <si>
    <t>V669630</t>
  </si>
  <si>
    <t>ENGINEERING DISPOSITION CREATED BECAUSE PRODUCTION CLOSED THE NCR BY MISTAKE PROCEED AS PER DISPO 1.1 LIAISON ENG. SUBSTANTIATION: REFER TO DISPO 1.1. LIAISON/DESIGN ENGINEER MARCO A. SAN PEDRO 07/29/2021</t>
  </si>
  <si>
    <t>Q321012299</t>
  </si>
  <si>
    <t>V518924</t>
  </si>
  <si>
    <t>UNDER DISCUSSION* REFER TO NCR Q320012525, Q320016021, Q320016598, Q320017120, Q321004631, Q321006803, Q321009408 FOR SIMILAR CONDITION QTY 1 GAPS WAS FOUND WHEN PERFORMING FLOOR INSTL, FUEL TANK, REAR FUSE (G05364600_`001). GAP LOCATION 1 GAP IS FORMED BETWEEN THE FOLLOWING P/N: _` POST, FUEL TANK FLOOR (G05364661_`101) _` FRAME, FS904.850, AFT FUSE LOWER (G05361851_`105) GAP LENGTH 2.100" GAP WIDTH 1.750" MAX. GAP 0.018" NOTES: _` GAP IS TAPPER, FROM 0.000" TO 0.018", AS SHOWN ON ATTACHMENT 001. _` FASTENERS COMMON TO POST INSTALLATION ARE B0206001AG5_`2. REFER TO ATTACHMENTS FOR MORE DETAILS.</t>
  </si>
  <si>
    <t>ENGINEERING DATA: NOTES: _` ASSEMBLY DRAWING: G05364600 REV_`J, SHEET 02, ZONE 7_`9A. _` B/P INSTALLATION FASTENER: XCL5 / B0206001AG5_`(*) SHEAR PIN + B0203013_`08 _`_`_`_`_`_`_`_`_`_`_`_`_`_`_`_`_`_`_`_`_`_`_`_`_`_`_`_`_`_`_`_`_`_`_`_`_`_`_`_`_`_`_`_`_`_`_`_`_`_`_`_`_`_`_`_`_`_`_`_`_`_`_`_`_`_`_`_`_`_`_`_`_`_`_`_`_`_`_`_`_`_`_`_`_`_`_`_`_`_`_`_`_`_`_`_`_`_`_`_`_`_`_`_`_`_`_`_`_`_`_`_`_`_`_`_`_`_`_`_`_`_`_`_`_`_`_`_`_`_`_`_`_`_`_`_`_`_`_`_`_`_`_`_`_`_`_`_`_`_`_`_`_`_`_`_`_`_`_`_`_`_`_`_`_`_`_`_`_`_`_`_`_`_`_`_`_`_`_`_`_`_`_`_`_`_`_`_`_`_`_`_`_`_`_`_`_`_`_`_`_`_`_`_`_`_`_`_`_` ENGINEERING DISPOSITION (PROCEED AS FOLLOWS): 1. INSPECTION PROCESS: _` VERIFY THAT FLOOR BEAM G05364652_`101 IS LOCATED AT B/P POSITION. _` VERIFY THAT G05364661_`101 IS NOT TWISTED OR BENT. _` ALL THE OTHER COMMON PARTS MUST BE INSTALLED PER ENGINEERING DRAWING SPECIFICATIONS. _` GAP MEASUREMENT HAD MUST BEEN MEASURED AT FREE STATE. 2. REPAIR PROCESS: Â» NCR PART FABRICATION: _` FABRICATE QTY(1) NCR SHIM PER BAPS_`188_`000/188_`001 WITH THE FOLLOWING CONDITIONS: * USE AL_`ALLOY_`7075_`T6 PER AMS_`4049. â¢ PROPER RAW MATERIAL STOCK THICKNESS IN ORDER ONLY TO USE MATERIAL CORE FOR FABRICATION. * TAPER THICKNESS AS REQUIRED TO FULLY MEET GAP NECESSITIES: 0.005"_` 0.018" * LENGTH, WIDTH AND FORM ADEQUATE TO PROPERLY GAP BEARING AREA AND TO ASSURE MIN ED OF 2XÃ FOR ALL FASTENERS. * MIN CORNER RADIUS OF 0.125". ASSURE A SMOOTH TRANSITION ON ALL NCR SHIM PROFILE. * BREAK ALL SHARP EDGES PER BAPS_`188_`000. * SURFACE ROUGHNESS OF 63 MICRO INCHES OR BETTER. * PROTECTIVE FINISH TO A032 OF BAERD GEN_`004 (TOPCOAT COLOR WHITE # 17875 OF FED_`STD_`595). * IDENTIFY AS FOLLOWS PER BAPS_`144_`005: NCRQ321012299_`001_`01 Â» NCR PART INSTALLATION: _` LOCATER NCR SHIM ON RESPECTIVE LOCATION USING FAYING SEALANT BOTH SIDES PER BAPS_`157_`028. _` IF REQUIRED TO ADJUST THICKNESS ON NCR SHIM IT IS ALLOWED MEANWHILE FABRICATION REQUIREMENTS ARE MET. Â» FASTENERS INSTALLATION FOR QTY(6) HOLES COMMON TO TH</t>
  </si>
  <si>
    <t>V656719 V664066</t>
  </si>
  <si>
    <t>Q321012300</t>
  </si>
  <si>
    <t> 50A1</t>
  </si>
  <si>
    <t>PURCH PART - VEND TECHNICAL - VH - PART NOT TO DWG - DIM. OTHER THAN HOLES - LENGTH/WIDTH/HEIGHT/THICKNESS</t>
  </si>
  <si>
    <t>V521352</t>
  </si>
  <si>
    <t>SUPPLIER* LOCATION BETWEEN FS 917 &amp; FS 929, STGR 25 &amp; 26, IML, LH. ACTUAL CONDITION DUE TO WRONG POSITION OF FRAME G05361853_`105 EXIST GAP CONDITION BETWEEN FITTING G05361989_`101_`01 &amp; FRAME G05361853_`105 DISTANCE BETWEEN FRAME G05361853_`105 &amp; FRAME G05361862_`103 S/B 3.559â AS PER CATIA DISTANCE BETWEEN FRAME G05361853_`105 &amp; FRAME G05361862_`103 IS 3.510â ( CLOSE TO SKIN) GAP BETWEEN FITTING G05361989_`101_`01 &amp; FRAME G05361853_`105 IS 0.005â TO 0.030â COMMON PARTS FITTING G05375715_`001 SKIN G05361701_`109 DOUBLER G05361511_`103 DIAM S/B 0.159â S/B FASTENER B0206003AG5. S/B FASTENER MS20470AD5 NOTE: FITTING IS LOCATED WITH COMMON HOLE TO FRAME NOTE: THERE IS NOT DISCREPANCY WITH THE SURFACES OF PARTS SEE ATTACHMENTS FOR MORE REFERENCES</t>
  </si>
  <si>
    <t>ENGINEERING DISPOSITION. NOTES: P/N. DESCRIPTION. G05361701_`109. SKIN, LOWER PANEL, AFT FUSE. G05361853_`105. FRAME, FS 920.750, AFT FUSE LOWER. G05361862_`103. FRAME, FS 917.250, AFT FUSE LOWER. G05361511_`103. DOUBLER, LOWER PANEL, AFT FUSE. G05361989_`101. FITTING BELLY FAIRING, AFT FUSE. G05375715_`001. FITTING, BELLY FAIRING, AFT FUSE. &gt; REFER TO DRAWING G05361500 REV. _`Y, SHEET #3, ZONE 3C, SECTION V_`V FOR FITTING INSTALLATION. &gt; FOR ACTUAL CONDITION, FITTING G05375715_`001 WILL BE AFFECTED ON FINAL INSTALLATION. &gt; AFTER GO AND SEE WAS NOTED THAT PILOT HOLE ON FRAME USED TO LOCATE FITTING IS ACTUALLY DAMAGED. PROCEED AS FOLLOWS: 1.1 _` LOCATE FITTING G05361989_`101 ON B/P POSITION. _` IN LIEU TO USE PILOT HOLES AND TEMPORARY FASTENER, USE QTY_`2 CLAMPS TO KEEP POSITION OF FITTING. _` MAX LOAD ALLOWED APPLIED BY CLAMPS 5LBS. _` ENSURE FITTING G05375715_`001 COMMON TO DISCREPANT FITTING IS LOCATED ON B/P POSITION PER DRAWING REQUIREMENTS. _` ENSURE NO GAP CONDITION EXIST AFTER FINAL LOCATION OF FITTING, OTHERWISE RESUBMIT TO ENGINEERING. 1.2 _` OPEN QTY_`6 HOLES COMMON TO FITTING G05361989_`101 AND FRAME G05361853_`105 TO Ã 0.160" _` 0.164" GOOD AND ROUND PER BAPS 151_`001. _` ENSURE MIN. EDGE DISTANCES OF 0.350" ON FITTING AND PITCH OF 4D TO 6.5D. _` ENSURE MIN. DISTANCES OF 0.200" FROM CENTER OF HOLE TO NEAREST RADIUS ON FRAME. _` ENSURE NO MISMATCH OR DOUBLE HOLE CONDITION EXISTS BETWEEN COMMON PARTS, OTHERWISE RESUBMIT TO ENGINEERING. 1.3 _` WET INSTALL QTY_`6 MS20470AD5_`(*)S PER BAPS 157_`028 AND BAPS 151_`001 AND ALL OTHER DRAWING REQUIREMENTS. 1.4 _` INSTALL OTHER FASTENER COMMON TO FITTING PER DRAWING REQUIREMENTS. 1.5 _` ENSURE TO MEET ALL OTHER DRAWING REQUIREMENTS THEN CONTINUE ASSEMBLY PER DRAWING SPECIFICATION. SUBSTANTIA</t>
  </si>
  <si>
    <t>Q321012301</t>
  </si>
  <si>
    <t>G05450071-003</t>
  </si>
  <si>
    <t>LE INSTL, PYLON</t>
  </si>
  <si>
    <t>G05450203-101</t>
  </si>
  <si>
    <t>ANGLE, FIXED LE, PYLON</t>
  </si>
  <si>
    <t>V595082</t>
  </si>
  <si>
    <t>METHODS* EXIST QTY 1 LOW E.D ONLY ON G05450203_`101_`03 ANGLE FIXED LE PYLON. LOCATION FS 929.50 ON LH SIDE IML DIA HOLE: .160" G&amp;R PITCH:.950" AFFECTED PARTS G05450203_`101 ANGLE FIXED LE PYLON. E.D: .260" G05362000_`003 PANEL ASSY LH. E.D: NOT ISSUE G05450604_`101 ANGLE E.D: .350" B/P:B0206001AG5 SEE ATTACHMENTS.</t>
  </si>
  <si>
    <t>ENGINEERING NOTES: PART NO. AFFECTED: G05450203_`101 ANGLE FIXED LE PYLON _`2024_`T42 AL ALLOY SHEET PER AMS_`QQ_`A_`250/5, STOCK / LOCAL THK = 0.050" B/P FASTENER: B0206001AG5_`(*) HI_`LITE + B0203013_`08 COLLAR _`ALTERNATE COLLAR: B0206016CY5 NEXT HIGH ASSY: G05450071 REV.L DISPOSITION: _`_`QC ENSURE THE B0206001AG5_`(*) HI_`LITE + B0203013_`08 COLLAR WERE PROPERLY WET INSTALLED PER BAPS 157_`028, 151_`029 AND REMAINING DWG REQUIREMENTS. _`ALTERNATE COLLAR B0206016CY5 _`_`IF OK, CURRENT CONDITION IS ACCEPTABLE FOR ENGINEERING TO BE USED AS IS. _`_`CONTINUE WITH THE NEXT HIGH ASSY AND/OR NEXT CORRESPONDING PROCESS PER DWG REQUIREMENTS. SUBSTANTIATION: _`_`SEE SIGN_`OFF SHEET FOR STRESS ENGINEERING APPROVAL. RUBEN VAZQUEZ LIAISON ENGINEER 07/13/2021 CO_`SIGNED RICARDO DELPINO</t>
  </si>
  <si>
    <t>EXTENSION</t>
  </si>
  <si>
    <t>LUIS V OLVERA</t>
  </si>
  <si>
    <t>Q321012307</t>
  </si>
  <si>
    <t>AGX890</t>
  </si>
  <si>
    <t>AGX882AA</t>
  </si>
  <si>
    <t>G05530140-003</t>
  </si>
  <si>
    <t>PANEL INSTL. ACCESS PANEL. VSTAB</t>
  </si>
  <si>
    <t>EDGAR JESU DORANTES</t>
  </si>
  <si>
    <t> 32A6</t>
  </si>
  <si>
    <t>HOLES - FASTENER - SURFACE FINISH</t>
  </si>
  <si>
    <t>V519138</t>
  </si>
  <si>
    <t>SUPPLIER* LOGISTIC* RFS: 3000168061 IN THE ASSEMBLY G05530140_`003 THERE ARE 3 ACCESS PANELS WITH BOLTS INSTALLED OUT OF FLUSHNESS DRAWING REQUIREMENTS THE TOLERANCES FOR BOLTS IS + 0.000" / _` 0.005" ACCESS PANELS AFFECTED G05530569_`103 LOCATED BTWN RIB 7 &amp; 8 (QTY BOLTS 29) S/N: 0016 MAX FLUSHNESS REPORTED: _`0.006" MIN FLUSHNESS REPORTED: _`0.002" QTY AFFECTED: 04 G05530583_`103 LOCATED BTWN RIB 6 &amp; 7 (QTY BOLTS 25) S/N: 07 MAX FLUSHNESS REPORTED: _`0.010" MIN FLUSHNESS REPORTED: _`0.007" QTY AFFECTED: 25 G05530594_`103 LOCATED BTWN RIB AUX &amp; RIB 5 (QTY BOLTS 26) S/N: CIL_`0110 MAX FLUSHNESS REPORTED: _`0.008" MIN FLUSHNESS REPORTED: _`0.003" QTY AFFECTED: 22 G05530579_`103 PANEL LOCATED BTWN RIB 5 &amp; RIB 6 (QTY BOLTS 33) S/N: V491869 MAX DEEP: _`0.004" QTY AFFECTED: 0 MAXIMUM DIAMETER OF CSK _` 0.298" MINIMUM DIAMETER OF CSK _` 0.292" _` THE COUNTERSINK DIAMETERS WAS MADE IN QUERETARO SITE (THE CSK IS NOT PERFORMED S / B BECAUSE THERE IS THE RISK THAT THE DEPTH OF THE SCREWS IS OUT OF TOLERANCES) NOTE: _` THE B/P FASTENER FOR ACCESS PANEL IS B0201094V3_`4 _` CSK DIAMETER S/B 0.306" TO 0.310" _` IN THE ATTACHMENT 001 ARE RPORTED ALL CSK DIAMETERS AND FLUSHNESS OF THE PART TO CREATE A RECORD DATA FOR EACH ACCESS PANEL. SEE ATTACHMENTS FOR DETAILS NCR REF. Q321011130</t>
  </si>
  <si>
    <t>ENGINEERING DISPOSITION. NOTES: PART INVOLVED. DESCRIPTION. MATERIAL. FINISH. THICKNESS. G05530594_`103. PANEL, ACCESS, LOWER PCU. 7475_`T7351 PER BAMS 516_`002. A109. 0.090" +/_` 0.005". G05530579_`103. PANEL, ACCESS, UPPER PCU. 7475_`T7351 PER BAMS 516_`002. A109. 0.090" +/_` 0.005". G05530583_`103. PANEL, ACCESS 1, VSTAB, RH. 7475_`T7351 PER BAMS 516_`002. A109. 0.090" +/_` 0.005". G05530569_`103. PANEL, ACCESS 2, VSTAB, RH. 7475_`T7351 PER BAMS 516_`002. A109. 0.090" +/_` 0.005". &gt; REFER TO DRAWING G05530140 REV. _`A, SHEET #1, ZONE 8C, 9B &amp; 9C VIEW LKG INBD FOR PANEL ACCESS INSTALLATION. _` B/P FASTENER B0201094V3_`4. PROCEED AS FOLLOWS: **1.0 R/H SIDE** 1.0 _` Q.C. ENSURE HOLES AND CSK ON EACH PANEL ACCESS MEET DIAMETER TOLERANCES PER DRAWING REQUIREMENTS. 1.1 _` ENSURE INSTALLATION OF PANEL G05530579_`103 MEET ALL THE DRAWING REQUIREMENTS. 1.2 _` FOR ACTUAL UNDER FLUSHNESS CONDITION ON BOLTS INSTALLED ON FOLLOWING PANEL ACCESS ARE NOTED AND ACCEPTABLE FOR ENGINEERING: _` G05530594_`103 : MAX. UNDER FLUSHNESS OF _` 0.008". _` G05530583_`103 : MAX. UNDER FLUSHNESS OF _` 0.010". _` G05530569_`103 : MAX. UNDER FLUSHNESS OF _` 0.006". 1.3 _` Q.C. ENSURE INSTALLATION OF BOLTS MEET ALL THE REQUIREMENTS OF BAPS 150_`000. 1.4 _` IDENTIFY DISCREPANT AREA WITH NCR NUMBER PER BAPS 144_`005. 1.5 _` ENSURE TO MEET ALL OTHER REQUIREMENTS THEN CONTINUE ASSEMBLY PER DRAWING SPECIFICATION. SUBSTANTIATION: _` REFER TO SIGN OFF FOR STRESS APPROVAL. _` CSN ACTIVATED, AMM BD700_`A_`J51_`14_`04_`00AAA_`361A_`A AFFECTED. LIAISON ENGINEERING. JONATHAN BUENROSTRO. 07/13/2021.</t>
  </si>
  <si>
    <t>ALFREDO DIAZ</t>
  </si>
  <si>
    <t>Q321012309</t>
  </si>
  <si>
    <t>GD244-4000-9-01</t>
  </si>
  <si>
    <t>SKIN, VERTICAL STABILIZER (LH)</t>
  </si>
  <si>
    <t>DRAWING PART NUMBER: GD244_`4000 _`REV K LOT: 149172/1 SKIN, VERTICAL STABILIZER (LH) (GD244_`4000_`9_`01) PRESENT QTY. 2 SCRATCHES ON THE OML SURFACE AND DUE THIS CONDITION THE SHOT PEEN WAS REMOVED ACTUAL CONDITION: SCRATCH 1: LENGTH: 0.100â WIDTH: 0.060â DEPTH: _`0.001â SCRATCH 2: LENGTH: 0.160â WIDTH: 0.100â DEPTH:_`0.002â S/B: THE PART SHOULD BE ACCORDING TO DRAWING REQUIREMENTS AND WITHOUT DAMAGES OR DEFECTS PLEASE SEE THE ATTACHMENTS FOR MORE DETAILSâ¦</t>
  </si>
  <si>
    <t>GD244_`4000_`9 SKIN M/F: 2024_`T351 SIZE 0.75" THK=0.120" DISPOSITION: BLEND AND SMOOTH DAMAGED AREAS WITH A MINIMUM BLEND RATIO OF 100:1 PER BAPS 149_`001. DO NOT INCREASE DEPTH OF DISCREPANCIES. SURFACE ROUGHNESS 63 RA MAX. QC TO ENSURE NO TRACES OF DAMAGES REMAIN. PERFORM NDI PER BAPS 176_`002 OR 176_`019 AND ENSURE NO RELEVANT INDICATIONS ARE FOUND. MEASURE REMAIN THICKNESS PER NDE UT_`51, IF REMAINING THICKNESS IS LESS THAN 0.117" STOP AND RESUBMIT. SHOT PEEN PER BAPS 185_`002. APPLY FINISH CODE A047 PER BAERD GEN_`004. ENSURE ALL REMAINING DRAWING REQUIREMENTS MET. CLOSE NCR. SUBSTANTIATION: REMAIN THICKNESS PER DRAWING TOLERANCES. RICARDO DELPINO LIAISON ENGINEER 07/21/2021</t>
  </si>
  <si>
    <t>V680098</t>
  </si>
  <si>
    <t>Q321012310</t>
  </si>
  <si>
    <t>G02691200-001-03</t>
  </si>
  <si>
    <t>FIDEX INSTL, AFT FUSE</t>
  </si>
  <si>
    <t>ROMAN SAAVEDRA</t>
  </si>
  <si>
    <t> 33C2</t>
  </si>
  <si>
    <t>FIT - CLASS OF FIT - TOO TIGHT</t>
  </si>
  <si>
    <t>V580452</t>
  </si>
  <si>
    <t>METHODS* REFERENCE: 70106 Q321010613 70107 Q321011086 70108 Q321011092 70109 Q321011093 THERE ARE QTY_`4 TORQUE OUT TOLERANCE AS PER ENGINEERING DRAWING G02691200 REV K NOTE 15. CURRENT CONDITION FOR HARWARE SECTION G_`G: G05396022_`003 BRACKET ASSY, FIREX STRL PROV, REAR FUSE NAS6303U17D BOLT, DRILLED, HEX HD (QTY_`2) NAS1149C0332R WASHER, FLAT B0203011_`3 NUT, SELF_`LKG, CSTL (QTY_`2) MS24665_`151 PIN, COTTER (QTY_`2) B0202013G1324_`32 WASHER, PLAIN G02691273_`101 SPACER, FIDEX TORQUE VALUE WITH RT IS 24_`29 LB_`IN SB RT + (10_`15) LB_`IN TORQUE MAX 15 LB_`IN AS PER DRAWING G02691200 REV K NOTE 15. _`_`_`_`_`_`_`_`_`_`_`_`_`_`_`_`_`_`_`_`_`_`_`_`_`_`_`_`_`_`_`_`_`_`_`_`_`_`_`_`_`_`_`_`_`_`_`_`_`_`_`_`_`_`_`_`_`_`_`_`_`_`_`_`_`_`_`_`_`_`_`_`_`_`_`_`_`_`_`_`_`_`_`_` FOR HARWARE SECTION AE_`AE: G05396022_`003 BRACKET ASSY, FIREX STRL PROV, REAR FUSE NAS6303U3D BOLT, DRILLED, HEX HD (QTY_`2) NAS1149C0332R WASHER, FLAT B0203011_`3 NUT, SELF_`LKG, CSTL (QTY_`2) MS24665_`151 PIN, COTTER (QTY_`2) B0202013G1324_`32 WASHER, PLAIN G02691273_`101 SPACER, FIDEX TORQUE VALUE WITH RT IS 24_`29 LB_`IN SB RT + (10_`15) LB_`IN TORQUE MAX 15 LB_`IN AS PER DRAWING G02691200 REV K NOTE 15. NOTE: AFTER GIVING A TORQUE GREATER THAN 15 LB_`IN ON NUT B0203011_`3, FREE MOVEMENT IS NOT POSSIBLE WITHIN THE SLOT OF BRACKET G05396022_`003. PLEASE SEE ATTACHMENTS FOR DETAILS</t>
  </si>
  <si>
    <t>ENGINEERING DISPOSITION. PROCEED AS FOLLOWS: + REPORTED CONDITION HAS BEEN NOTED AND IS NOT ACCEPTABLE TO ENGINEERING AS IS, REWORK REPORTED CONDITION PER DWG REQUIREMENTS. _` ENSURE TO MEET ALL DWG REQUIREMENTS. _` CONTINUE WITH ASSY PER DWG REQUIREMENTS. ENGINEERING SUBSTANTIATION. _` DISPOSITION REWORK ENSURE TO BRING THE ASSY BACK TO ENGINEERING REQUIREMENTS. _`_`_`_`_`_`_`_`_`_`_`_`_`_`_`_`_`_`_`_`_`_`_`_`_`_`_`_`_`_`_`_`_`_`_`_`_`_`_`_`_`_`_`_`_`_`_`_`_`_`_` LIAISON ENGINEER. ALBERTO MALDONADO. 07/13/2021.</t>
  </si>
  <si>
    <t>Q321012311</t>
  </si>
  <si>
    <t>GD244-4100-9-01</t>
  </si>
  <si>
    <t>SKIN, VERTICAL STABILIZER (RH)</t>
  </si>
  <si>
    <t>SONACA MONTREAL INC</t>
  </si>
  <si>
    <t>DRAWING PART NUMBER: GD244_`4100 _`REV H LOT: 149155/1 SKIN, VERTICAL STABILIZER (RH) (GD244_`4100_`9_`01) PRESENT A COUNTERSINK DAMAGED AND QTY. 1 SCRATCH ON THE OML SURFACE AND DUE THIS CONDITION THE SHOT PEEN WAS REMOVED ACTUAL CONDITION: SCRATCH 1: LENGTH: 1.380 WIDTH: 0.010â DEPTH:_`0.001â DAMAGE IN CSK: LENGTH: 0.240 WIDTH: 0.035â DEPTH:_`0.002â ADDITIONAL REQUIRED INFORMATION: ACTUAL CSK DIAMETER: 0.402" (DAMAGE IS AT THE EDGE (START OF CSK) AND HAS NOT REACHED THE CONE'S SURFACE) S/B: THE PART SHOULD BE ACCORDING TO DRAWING REQUIREMENTS AND WITHOUT DAMAGES OR DEFECTS PLEASE SEE THE ATTACHMENTS FOR MORE DETAILSâ¦</t>
  </si>
  <si>
    <t>ENGINEERING NOTES: _`AFFECTED DRAWING: GD244_`4100 _`H_` _`GD244_`4100_`9 SKIN M/F: 2024 T351 SIZE 0.75" THK=0.120" &amp; 0.065" DISPOSITION: BLEND AND SMOOTH DAMAGED AREAS WITH A MINIMUM BLEND RATIO OF 100:1 PER BAPS 149_`001. DO NOT INCREASE DEPTH OF DISCREPANCY. SURFACE ROUGHNESS 63 RA MAX. AT EDGE OF COUNTERSINK ACCEPTABLE TO EXPAND TO ENSURE COUNTERSINK PER DRAWING REQUIREMENTS. QC TO ENSURE NO TRACES OF DAMAGES REMAIN. PERFORM NDI PER BAPS 176_`002 OR 176_`019 AND ENSURE NO TRACES OF DAMAGES REMAIN. MEASURE REMAIN THICKNESS PER NDE UT_`51, IF REMAINING THICKNESS IS LESS THAN 0.118" FOR NOMINAL 0.120" STOP AND RESUBMIT. IF REMAINING THICKNESS IS LESS THAN 0.064" FOR NOMINAL 0.065" STOP AND RESUBMIT. SHOT PEEN PER BAPS 185_`002. APPLY FINISH CODE A047 AND A028 PER BAERD GEN_`004 TO MATCH SURROUND REQUIREMENTS. ENSURE ALL REMAINING DRAWING REQUIREMENTS MET. CLOSE NCR. SUBSTANTIATION: PART TO REMAIN IN DRAWING TOLERANCES. RICARDO DELPINO LIAISON ENGINEER 07/14/2021</t>
  </si>
  <si>
    <t>V667780</t>
  </si>
  <si>
    <t>Q321012312</t>
  </si>
  <si>
    <t>V590499</t>
  </si>
  <si>
    <t>METHODS* REFERENCE: 70106 Q321010613 70107 Q321011086 70108 Q321011092 70109 Q321011093 70110 Q321012310 THERE ARE QTY_`4 TORQUE OUT TOLERANCE AS PER ENGINEERING DRAWING G02691200 REV K NOTE 15. CURRENT CONDITION FOR HARWARE SECTION G_`G: G05396022_`003 BRACKET ASSY, FIREX STRL PROV, REAR FUSE NAS6303U17D BOLT, DRILLED, HEX HD (QTY_`2) NAS1149C0332R WASHER, FLAT B0203011_`3 NUT, SELF_`LKG, CSTL (QTY_`2) MS24665_`151 PIN, COTTER (QTY_`2) B0202013G1324_`32 WASHER, PLAIN G02691273_`101 SPACER, FIDEX TORQUE VALUE WITH RT IS 34_`39 LB_`IN SB RT + (10_`15) LB_`IN TORQUE MAX 15 LB_`IN AS PER DRAWING G02691200 REV K NOTE 15. _`_`_`_`_`_`_`_`_`_`_`_`_`_`_`_`_`_`_`_`_`_`_`_`_`_`_`_`_`_`_`_`_`_`_`_`_`_`_`_`_`_`_`_`_`_`_`_`_`_`_`_`_`_`_`_`_`_`_`_`_`_`_`_`_`_`_`_`_`_`_`_`_`_`_`_`_`_`_`_`_`_`_`_` FOR HARWARE SECTION AE_`AE: G05396022_`003 BRACKET ASSY, FIREX STRL PROV, REAR FUSE NAS6303U3D BOLT, DRILLED, HEX HD (QTY_`2) NAS1149C0332R WASHER, FLAT B0203011_`3 NUT, SELF_`LKG, CSTL (QTY_`2) MS24665_`151 PIN, COTTER (QTY_`2) B0202013G1324_`32 WASHER, PLAIN G02691273_`101 SPACER, FIDEX TORQUE VALUE WITH RT IS 34_`39 LB_`IN SB RT + (10_`15) LB_`IN TORQUE MAX 15 LB_`IN AS PER DRAWING G02691200 REV K NOTE 15. NOTE: AFTER GIVING A TORQUE GREATER THAN 15 LB_`IN ON NUT B0203011_`3, FREE MOVEMENT IS NOT POSSIBLE WITHIN THE SLOT OF BRACKET G05396022_`003. PLEASE SEE ATTACHMENTS FOR DETAILS</t>
  </si>
  <si>
    <t>ENGINEERING DISPOSITION. _`_` CONDITION AS STATED IS NOT ACCEPTABLE TO ENGINEERING. _`_` REMOVE CONSUMABLE HARDWARE AND REPLACE WITH NEW ONE. _`_` ASSURE MAXIMUM PERMISSIBLE TORQUE OF 15 IN.LB.. _`_` OMIT RUNNING TORQUE TO MET DWG REQUIREMENTS. _`_` ENSURE CORRECT MOVEMENT OF ASSY AT MAXIMUM 15 IN_`LB OF TORQUE OTHERWISE RESUBMIT. ~ REWORK TO MET DWG INTENT. _`_`_`_`_`_`_`_`_`_`_`_`_`_`_`_`_`_`_`_`_`_`_`_`_`_`_`_`_`_`_`_`_`_`_` _`ESAU HERNANDEZ_` JUL 16,2021</t>
  </si>
  <si>
    <t>Q321012313</t>
  </si>
  <si>
    <t>PANEL INSTL, ACCESS PANEL, VSTAB</t>
  </si>
  <si>
    <t>SUPPLIER* LOGISTIC* RFS: 3000168061 IN THE ASSEMBLY G05530140_`003 THERE ARE 4 ACCESS PANELS WITH BOLTS INSTALLED OUT OF FLUSHNESS DRAWING REQUIERMENTS THE TOLERANCES FOR BOLTS IS + 0.000" / _` 0.005" ACCESS PANELS AFFECTED G05530566_`103 LOCATED BTWN RIB 8 &amp; 9 QTY BOLTS 23 ( QTY BOLTS OUT OF TOLERANCES _` 23) S/N: W_`B143947_`2 MAX DEEP: _`0.010" MIN DEEP: _`0.007" G05530572_`103 LOCATED BTWN RIB 3 &amp; 4 QTY BOLTS 31 ( QTY BOLTS OUT OF TOLERANCES _` 20) S/N: 0019 MAX DEEP: _`0.008" MIN DEEP: _`0.004" G05530575_`103 (FS 1114) LOCATED BTWN RIB 2 &amp; 3 QTY BOLTS 25 ( QTY BOLTS OUT OF TOLERANCES _` 12) S/N: KS217 MAX DEEP: _`0.010" MIN DEEP: _`0.001" G05530575_`103 (FS 1140) LOCATED BTWN RIB 4 &amp; 5 QTY BOLTS 25 ( QTY BOLTS OUT OF TOLERANCES _` 23) S/N: KS229 MAX DEEP: _`0.009" MIN DEEP: _`0.005" NOTE: _` THE B/P FASTENER FOR ACCESS PANEL IS B0201094V3_`4 _` CSK DIAMETER S/B 0.306" TO 0.310" _` IN THE ATTACHMENT 001 ARE RPORTED ALL CSK DIAMETERS AND FLUSHNESS OF THE PART TO CREATE A RECORD DATA FOR EACH ACCESS PANEL. SEE ATTACHMENTS FOR DETAILS NCR REF. Q321011125</t>
  </si>
  <si>
    <t>ENGINEERING DISPOSITION: NOTES: B/P FASTENER B0201094V3_`(*) BOLT, DRAWING G05530140 REV_`A FLUSHNESS REQUIREMENTS PER DWG G00606301 REV_`M ARE +0.000"/_`0.005". 1._` THE REPORTED FASTENERS B0201094V3_`(*) WITH UNDER_`FLUSHNESS CONDITION OF _`0.010" MAX. ARE STRUCTURALLY AND FUNCTIONALLY ACCEPTABLE TO ENGINEERING. 2._` IDENTIFY PANELS WITH NCR NUMBER PER BAPS 144_`005. LIAISON ENGINEERING SUBSTANTIATION: _` REFER TO SIGN_`OFF SHEET FOR FLIGHT SCIENCE APPROVAL. _` CUSTOMER SUPPORT NOTIFICATION NOT REQUIRED PER BT0307_`02 REV_`2018 CHANGE PROCESS INITIATED BY RFC_`3000168061. _` REFER TO NCRQ321010077_`001 SIGN FOR SHEET QC INTER_`SITE COMMENTS. LIAISON/DESIGN ENGINEER: MARCO A. SAN PEDRO 07/15/2021 R.PABLA BA FAL LIASON ENG., MRB 19_`JULY_`2021</t>
  </si>
  <si>
    <t>Q321012314</t>
  </si>
  <si>
    <t>G05372739-001</t>
  </si>
  <si>
    <t>BRACKET ASSY, ISOLATING, FUEL SYSTEM</t>
  </si>
  <si>
    <t> 37A2</t>
  </si>
  <si>
    <t>DAMAGE (NOT SKINS) - PROCESS - CRACKS</t>
  </si>
  <si>
    <t>V484651</t>
  </si>
  <si>
    <t>METHODS* OBVIOUS SCRAP PARTS: _` QTY(2) G05372739_`001 BRACKET ASSY, ISOLATING, FUEL SYSTEM QTY(2) BRACKET PRESENTS CRACK CONDITION DUE TO TORQUE APLYING WHEN INSTALLING DETAIL STATED AS OBVIOUS SCRAP. IS REQUIRED BY PRODUCTION A NEW B/P PARTS SEE ATTACHMENTS FOR DETAILS</t>
  </si>
  <si>
    <t>PROCEED AS FOLLOWS: 1. DISCARD AFFECTED PART AS PER QAPI 3.8.8.2.6.4 REQUIREMENTS. 2. PROVIDE NEW PART TO PRODUCTION TO REPLACE DISCARDED PART. ____ FRANCISCO LÃPEZ HARO QUALITY MRB 7/13/2021</t>
  </si>
  <si>
    <t>Q321012315</t>
  </si>
  <si>
    <t>GM124-1801-9</t>
  </si>
  <si>
    <t>2-23-2021S/N2</t>
  </si>
  <si>
    <t>DRAWING PART NUMBER: GM124_`1801 _`REV E SN 7 SKIN, OUTER (GM124_`1801_`9) PRESENT SCRATCHES ON THE OML SURFACE AS FOLLOW: ACTUAL CONDITION: PART #1: (SN 7) SCRATCH 1: LENGTH: 1.200â WIDTH: 0.540â DEPTH:_`0.0015â SCRATCH 2: LENGTH: 0.355â WIDTH: 0.110â DEPTH:_`0.0020â SCRATCH 3: LENGTH: 0.260â WIDTH: 0.150â DEPTH:_`0.0015â S/B: THE PART SHOULD BE ACCORDING TO DRAWING REQUIREMENTS AND WITHOUT DAMAGES OR DEFECTS PLEASE SEE THE ATTACHMENTS FOR MORE DETAILSâ¦</t>
  </si>
  <si>
    <t>ENGINEERING REMARKS. _` DRAWING GM124_`1801 _`E. _` GM124_`1801_`9 SKIN LOCAL B/P THICKNESS IS .100" ( STOCK ) / .063Â±.005" MADE FROM 6013_`T62 OR T6 AL SHT PER AMS 4347. _` DISPOSITION APPLICABLE FOR "SKIN #1". PROCEED AS FOLLOWS. _` MANUALLY BLEND REPORTED DAMAGES TO ACHIEVE A SMOOTH, SEAMLESS TRANSITION WITH THE SURROUNDING MATERIAL PER BAPS 149_`001. Â» DO NOT DEEPEN THE DAMAGES. Â» BLEND RATIO 100:1 AND EXTEND AS NECESSARY. Â» SURFACE ROUGHNESS SAME AS ADJACENT NON_`AFFECTED SURFACES. _` QC MANDATORY INSPECTION USING A 10X MAGNIFYING GLASS AND A GOOD LIGHT SOURCE TO ENSURE NO TRACES OF THE REPORTED DAMAGES REMAIN. _` NDI INSPECTION. Â» ET ( EDDY CURRENT ) CRACK_`CHECK PER BAPS 176_`019. â¢ ENSURE NO RELEVANT INDICATIONS ARE FOUND. Â» ULTRASONIC THICKNESS INSPECTION OF REPAIRED AREAS PER NDE UT_`51. â¢ ENSURE A .095" MIN THICKNESS FOR .100" NOMINAL. â¢ ENSURE A .063" MIN THICKNESS FOR .063" NOMINAL ON SCRATCH 1 AND 2. â¢ ENSURE A .065" MIN THICKNESS FOR .063" NOMINAL ON SCRATCH 3. _` IDENTIFY REPAIRED SKIN AS NCRQ321012315_`001 PER BAPS 144_`005. _` RTS REPAIRED SKIN. ENGINEERING SUBSTANTIATION. FUNCTIONALLY AND STRUCTURALLY ACCEPTABLE TO ENGINEERING. NO MAINTAINABILITY IMPACT DUE TO THIS CONDITION. OSCAR DIAZ DE LEON. LIAISON ENGINEERING. REVISED ON: 07/15/2021.</t>
  </si>
  <si>
    <t>V656269</t>
  </si>
  <si>
    <t>Q321012316</t>
  </si>
  <si>
    <t>GM124-1801-10</t>
  </si>
  <si>
    <t>4/19/2021S/N2</t>
  </si>
  <si>
    <t>DRAWING PART NUMBER: GM124_`1801 REV: E SERIAL N: 4/19/2021S/N4, 4/19/2021S/N6, 4/19/2021S/N3 QTY. 3 SKIN, OUTER ZBMI (GM124_`1801_`10) PRESENT SCRATCHES ON THE OML SURFACE AS FOLLOW: ACTUAL CONDITION: SKIN 1 PART SERIAL N: 4/19/2021S/N4 SCRATCH 1: L: 0.5245 W: _`0.1780 D: _`0.0020 IMPACT DAMAGE. L: 0.1100 W: 0.0335 D: _`0.0040 SCRATCH 2: L: 0.4270 W: 0.0015 D: _`0.0020 SCRATCH 3. L: 0.2490 W: 0.0015 D: _`0.0020 SCRATCH 4. L: 0.6500 W: 0.0015 D: _`0.0020 SCRATCH 5. L: 0.6500 W: 0.0015 D: _`0.0020 SCRATCH 6 L: 0.1180 W: 0.0016 D: _`0.0020 SCRATCH 7. L: 0.1625 W: 0.0015 D: _`0.0020 SKIN 2 PART SERIAL N: 4/19/2021S/N6 SCRATCH 1. L: 1.9600 W: 0.0160 D: _`0.0020 SKIN 3 PART SERIAL N: 4/19/2021S/N3 SCRATCH 1. L: 0.1900 W: 0.0550 D: _`0.0018 SCRATCH 2. L: 0.0600 W: 0.0200 D: _`0.0030 S/B: THE PART SHOULD BE ACCORDING TO DRAWING REQUIREMENTS AND WITHOUT DAMAGES OR DEFECTS PLEASE SEE THE ATTACHMENTS FOR MORE DETAILSâ¦</t>
  </si>
  <si>
    <t>ENGINEERING REMARKS. _` DRAWING GM124_`1801 _`E. _` GM124_`1801_`10 SKIN LOCAL B/P THICKNESS IS .100" ( STOCK ) MADE FROM 6013_`T62 OR T6 .100" S/T AL SHT PER AMS 4347. _` DISPOSITION APPLICABLE FOR "SKIN #2". _` ENGINEERING CLARIFICATION: Â» .096" MIN THICKNESS FROM .100" ( STOCK ) NOMINAL AFTER BLENDING, ET AND NDE UT_`51 INSPECTION IS NOTED AND ACCEPTABLE TO ENGINEERING. PROCEED AS FOLLOWS. _` IDENTIFY REPAIRED SKIN AS NCRQ321012316_`001 PER BAPS 144_`005. _` RTS REPAIRED SKIN. ENGINEERING SUBSTANTIATION. FUNCTIONALLY AND STRUCTURALLY ACCEPTABLE TO ENGINEERING. NO MAINTAINABILITY IMPACT DUE TO THIS CONDITION. OSCAR DIAZ DE LEON. LIAISON ENGINEERING. 08/06/2021.</t>
  </si>
  <si>
    <t>G05360055-003</t>
  </si>
  <si>
    <t>BULKHEAD INSTL, PRESSURE, REAR FUSELAGE</t>
  </si>
  <si>
    <t>HERBERT VARGAS</t>
  </si>
  <si>
    <t>Q321012323</t>
  </si>
  <si>
    <t>JOINNING ASSY, SKIN PANEL ,AFT FUSE</t>
  </si>
  <si>
    <t>V556923</t>
  </si>
  <si>
    <t>SUPPLIER* EXIST A MISMATCH HOLE BETWEEN SKIN, LOWER PANEL, AFT FUSE (G05361701_`111) &amp; FRAME, FS904.85, AFT FUSE LH (G05362310_`103). B/P B0206001AG5 HOLE DIA 0.159â IN BOTH INVOLVED PARTS. MISMATCH OF 0.086" DIA TO CLEAN 0.232" INVOLVED PARTS MIN PITCH 0.700" SKIN, LOWER PANEL, AFT FUSE (G05361701_`111) E.D NOT RELEVANT FRAME, FS904.85, AFT FUSE LH (G05362310_`103) MIN E.D 0.350" SEE ATTACHMENT</t>
  </si>
  <si>
    <t>ENGINEERING DATA: P/N DETAIL THK STOCK MATERIAL SPEC FINISH: _`_`_`_`_`_`_`_`_`_`_`_`_`_`_`_`_`_`_`_`_`_`_`_`_`_`_`_`_`_`_`_`_`_`_`_`_`_`_`_`_`_`_`_`_`_`_`_`_`_`_`_`_`_`_`_`_`_`_`_`_`_`_`_`_`_`_`_`_`_`_`_`_`_`_`_`_`_`_`_`_`_`_`_`_`_`_`_`_`_`_`_`_`_`_`_`_`_`_`_`_`_`_`_`_`_`_`_`_`_`_`_`_`_`_`_`_`_`_`_`_`_`_`_`_`_`_`_`_`_`_`_`_`_`_`_`_`_`_`_`_`_`_`_`_`_`_`_`_`_`_`_`_`_`_`_`_`_`_`_`_`_`_`_`_`_`_`_`_`_`_`_`_`_`_`_`_`_`_`_`_`_`_`_`_`_`_`_`_`_`_`_`_`_`_`_`_`_`_`_`_`_`_`_`_`_`_`_`_` _`G05362310_`103 FRAME, FS904.85, AFT 0.060" 1.250" AL_`ALLOY_`7475_`T7351 PLT BAMS_`516_`002/AMS_`4202 A014 NOTES: â¢ B/P INSTALLATION FASTENER: XCL5 / B0206001AG5_`(*) SHEAR PIN + B0203013_`08 COLLAR _` ASSEMBLY DRAWING: G05360020 REV_`F, SHEET 02, ZONE 7A. _`_`_`_`_`_`_`_`_`_`_`_`_`_`_`_`_`_`_`_`_`_`_`_`_`_`_`_`_`_`_`_`_`_`_`_`_`_`_`_`_`_`_`_`_`_`_`_`_`_`_`_`_`_`_`_`_`_`_`_`_`_`_`_`_`_`_`_`_`_`_`_`_`_`_`_`_`_`_`_`_`_`_`_`_`_`_`_`_`_`_`_`_`_`_`_`_`_`_`_`_`_`_`_`_`_`_`_`_`_`_`_`_`_`_`_`_`_`_`_`_`_`_`_`_`_`_`_`_`_`_`_`_`_`_`_`_`_`_`_`_`_`_`_`_`_`_`_`_`_`_`_`_`_`_`_`_`_`_`_`_`_`_`_`_`_`_`_`_`_`_`_`_`_`_`_`_`_`_`_`_`_`_`_`_`_`_`_`_`_`_`_`_`_`_`_`_`_`_`_`_`_`_`_`_`_`_`_`_` ENGINEERING DISPOSITION (PROCEED AS FOLLOWS): 1. REPAIR PROCESS: TAKE THE NECESSARY PRECAUTIONS IN ORDER TO PERFORM THIS OPERATION ONLY AT FRAME G05362310_`103, IT IS SUGGESTED TO LOCATE A STEEL SHIM BTW FRAME AND SKIN IN ORDER TO AVOID SKIN DRILLING: _` USE A SUITABLE CLAMPED DRILLING GUIDE TO ACHIEVE THE FOLLOWING ( REFER TO ENGINEERING DISPOSITION ATTACHMENT 001.): _` PRIOR TO DRILLING ENSURE FRAME IS LOCATED INTO ITS B/P POSITION PER DWG. REQUIREMENTS, OTHERWISE RESUBMIT AT THIS STAGE. _` LOCATE A NEW CENTER FOR DRILLING IN ORDER TO COVER BOTH EXISTENT HOLES ENVELOPE. _` NEW CENTER MUST BE PULLED IN ORDER TO IMPROVE EDGE DISTANCE IN RESPECT TO G05362310_`103 FRAME TO 0.375" _` 0.385" _` DRILL GOOD AND ROUND TO Ã 0.2315" _` 0.2335" PER BAPS_`151_`026. _` QC TO PROVIDE THE FOLLOWING: _` STATEMENT THAT DRILLED HOLE FULLY COVER THE ENVELOP OF SKIN HOLE G05361701_`111. _` REAL VALUES FOR MIN EDGE DISTANCE IN ALL DIRECTIONS IN RESPECT TO FRAME G05362310_`103. _` CLEAR PICTURES OF THE REPAIRED ZONE. _` RESUBMIT TO ENGINEERIN</t>
  </si>
  <si>
    <t>Q321012324</t>
  </si>
  <si>
    <t>V485215</t>
  </si>
  <si>
    <t>METHODS* NCR REF Q321012263_`001 EXIST (QTY 1) FOULING IN CLEAT, AFT FUSE G05362039_`101 WITH HI_`LITE B0206001AG5 ACTULA CONDITION: LENGTH IS .080" WIDTH IS .050" SEE ATTACH FOR DETAILS.</t>
  </si>
  <si>
    <t>ENGINEERING DISPOSITION PROCEED AS FOLLOWS: 1. TRIM 0.050" +/_`0.010" AS PER BAPS 188_`001 THE EDGE OF THE CLEAT AS SHOW IN DISPO 1.0 _` ATTACHMENT 001. _` ENSURE TO MAINTAIN A CORNER RADIUS OF 0.250" +/_` 0.050". _` ENSURE A SURFACE ROUGHNESS OF 63RA OR BETTER. _` ENSURE A SMOOTH TRANSITION FOR TRIMMED AREA. _` ENSURE A MIN. CLEARANCE OF 0.020" WITH THE HI_`LITE. 2. PERFORM AN EDDY CURRENT INSPECTION FOR TRIMMED AREA PER BAPS 176_`019 OR FPI PER BAPS 176_`002. 3. TOUCH UP WITH FINISH CODE X061 AS PER BAERD GEN_`004. 4. ENSURE ALL OTHER DRAWING REQUIREMENTS ARE MET. 5. IDENTIFY AREA AS NCRQ321012324_`001 PER BAPS 144_`005. LIAISON. ENG. SUBSTANTIATION: STRUCTURALLY ACCEPTABLE TO ENGINEERING. NO LOW EDGE DISTANCE EXIST. MRB LIAISON ENGINEER. GABRIEL GARCIA. 07/13/2021.</t>
  </si>
  <si>
    <t>V656720</t>
  </si>
  <si>
    <t>Q321012325</t>
  </si>
  <si>
    <t>G05450101-007</t>
  </si>
  <si>
    <t>RIB INSTL, PYLON, LH</t>
  </si>
  <si>
    <t>G05450421-009-02</t>
  </si>
  <si>
    <t>RIB ASSY, CTR BOX, PYLON, LH</t>
  </si>
  <si>
    <t>SUPPLIER* DURING INSPECTION THERE IS (QTY 1) A TOOLMARK AT THE RIB ASSY, CTR BOX, PYLON, LH G05450421_`009_`02 DRAWINGS INVOLVED G05450101 (REV D) G05450421 (REV F) PART AFFECTED RIB ASSY, CTR BOX, PYLON, LH G05450421_`009_`02 LOCATION FS 966 &amp; FS 990 PYLON LH LENGTH WIDTH DEPTH CONDITION 1._` .250" .150" .003" TOOLMARK NOTES: SEE ATTACHMENTS FOR MORE INFORMATION.</t>
  </si>
  <si>
    <t>ENGINEERING ANNOTATIONS DISC. LOCATION IN AIRCRAFT IS BTW FS 990 &amp; FS 999 AT LHS PYLON REFERENCE PLANE. AFFECTED COMPONENT(S): _` G05450421_`009, RIB ASSY CTR BOX PYLON / MATL. SPEC.: AL ALLOY 7475_`T7351 BAMS 516_`002 / FINISH CODE A014 / THK.: 2.75". THK. AT SPECIFIC DAMAGE LOCATION IS 0.100". WEB THICKNESS TOLERANCE TO BE +/_`0.007". ALL OTHER THICKNESS TOLERANCE TO BE +/_`0.010". ENGINEERING DISPOSITION PROCEED AS FOLLOWS: _` BREAK SHARP EDGES PER BAPS 188_`001. _` MASK THE AREA AROUND THE DAMAGE TO LIMIT/MINIMIZE THE EXTENT OF THE REPAIRED AREA. _` BLEND THE DAMAGE USING #120 AND #240 GRIT ALUMINUM OXIDE PAPER UNTIL THE DAMAGE HAS BEEN BLENDED OUT TO A SMOOTH AND CONTINUOUS TRANSITION. _` ENSURE TO MAINTAIN SHAPE OF RIB. _` USE A MINIMUM 20:1 BLEND RATIO. _` DO NOT DEEPEN BEYOND MAXIMUM DEPTH OF DAMAGE. _` SURFACE ROUGHNESS TO BE 63RA OR BETTER. _` CLEAN REPAIRED AREA PER BAPS 180_`009. _` PERFORM NDT INSPECTION ON REPAIRED AREA PER BAPS 176_`002 (FLUORESCENT PENETRANT INSPECTION PROCESS) OR OPTIONALLY EDDY CURRENT INSPECTION PER BAPS 176_`019 TO ENSURE REPAIRED AREA IS CRACK FREE. _` PERFORM REMAINING MATERIAL THICKNESS TEST PER UT_`51 OR ANY OTHER BA APPROVED METHODOLOGY AND ENSURE THE OVERALL DIMENSIONS ARE STILL WITHIN DWG. TOLERANCES. _` ENSURE MIN. THICKNESS IS 0.096". _` APPLY FINISH CODE X061 TO REPAIRED AREA PER BAERD GEN_`004. _` USING A DEVICE WITH SIMILAR PROFILE TO STRUT G05450170_`103, ENSURE MAX. GAP CREATED DOES NOT EXCEEDS 0.005" _` QUALITY TO ENSURE THAT THE PART/ASSEMBLY IN THE LOCALITY OF THE REPAIR MEETS MRB DISPOSITION AND ALL OTHER REQUIREMENTS OF THE ENGINEERING DWG. LIAISON SUBSTANTIATION: STRUCTURALLY AND FUNCTIONALLY ACCEPTABLE TO ENGINEERING. Â» OVERALL DIMENSIONS OF THE PART AFTER REWORK ARE EXPECTED TO BE WITHIN DW</t>
  </si>
  <si>
    <t>V663621</t>
  </si>
  <si>
    <t>Q321012328</t>
  </si>
  <si>
    <t>G05363637-103-01</t>
  </si>
  <si>
    <t>STRAP, LOWER PANEL, AFT BARREL</t>
  </si>
  <si>
    <t>HUGO VEGA</t>
  </si>
  <si>
    <t> 51I1</t>
  </si>
  <si>
    <t>PURCH PART - VEND PAPER - VP - NO FIRST ARTICLE INSPECTION REPORT - .</t>
  </si>
  <si>
    <t>INTEC-AIR S.L. - AERNNOVA</t>
  </si>
  <si>
    <t>STRAP, LOWER PANEL, AFT BARREL G05363637_`103_`01. MISSING FAI RECORDS IN NET INSPECT FOR TECHNICAL CONFIGURATION: DRAWING NUMBER: G05363637_`103 DRAWING REVISION CODE: NC ITERATION NUMBER: 6 EDL/COS: A</t>
  </si>
  <si>
    <t>FAI NET INSPECT 2024</t>
  </si>
  <si>
    <t>V0017712</t>
  </si>
  <si>
    <t>Q3G7SUPPLY</t>
  </si>
  <si>
    <t>PANEL ASSY, CTR BOX, PYLON</t>
  </si>
  <si>
    <t>Q321012332</t>
  </si>
  <si>
    <t>G05364531-004-02</t>
  </si>
  <si>
    <t>PANEL ASSY, LOWER FWD, AFT FUEL TANK</t>
  </si>
  <si>
    <t>STO ONLY - PLANT 1503</t>
  </si>
  <si>
    <t>V519700</t>
  </si>
  <si>
    <t>SUPPLIER* REF Q321011011_`001 AFTER A PAINT PEELING ON THE PANEL G05364531_`004_`02 ADHERENCE TEST ARE MADE ACCORDING TO BATS 4860 TYPE I, CLASS 5, AND THERE ARE (4) PEELING AREAS NOTE: WHERE THE COATING IS REMOVED, IT SEEMS TO HAVE CHROMIC ACID ANODIZED ABSENCE 9 TESTS ARE CARRIED OUT IN DIFFERENT AREAS AND ONLY IN 4 DOES THE PAINT COME OFF. PLEASE REFER TO ATTACHED PICTURES</t>
  </si>
  <si>
    <t>ENGINEERING DISPOSITION. PROCEED AS FOLLOWS: + USING A PLASTIC SPATULA REMOVE ALL LOOSED COATING FILM. _` ENSURE TO DO NOT DAMAGE BASE MATERIAL. + FOR ALL EXPOSED AREAS PROCEED AS FOLLOWS: + MASK AND PROTECT WITH ADHESIVE TAPE ALL AROUND REPORTED AREA. + BURNISH EXPOSED AREAS USING AN SCOTCH BRIDE. _` ENSURE TO DO NOT REMOVE BASE MATERIAL. + TOUCH_`UP ALL BARE MATERIAL FINISH CODE X075 PER BAERD GEN_`004. + FOR ALL REWORKED AREAS PERFORM DRY TAPE TESTING PER BATS 4860 TYPE I, CLASS 5. _` IF NOT DEVIATION EXIST CONTINUE WITH REPAIR, OTHERWISE RESUBMIT WITH ALL DETAILS AND CLEAR PICTURES. _` ENSURE TO MEET ALL OTHER DWG REQUIREMENTS. _` CONTINUE WITH ASSY PER DWG REQUIREMENTS. ENGINEERING SUBSTANTIATION. _` PASS BY COMPARISON NCR AS REF. Q321011011_`001. _`_`_`_`_`_`_`_`_`_`_`_`_`_`_`_`_`_`_`_`_`_`_`_`_`_`_`_`_`_`_`_`_`_`_`_`_`_`_`_`_`_`_`_`_`_`_`_`_`_`_`_`_` LIAISON ENGINEER. ALBERTO MALDONADO. 07/13/2021.</t>
  </si>
  <si>
    <t>V657251</t>
  </si>
  <si>
    <t>NA</t>
  </si>
  <si>
    <t>Q321012338</t>
  </si>
  <si>
    <t>SGX730</t>
  </si>
  <si>
    <t>G05294000-001-23</t>
  </si>
  <si>
    <t>STRUCTURE ASSY, STAGE 1, CARGO ACCESS DR</t>
  </si>
  <si>
    <t>G05294006-101-02</t>
  </si>
  <si>
    <t>FRAME, SIDE, AFT, CARGO ACCESS DR</t>
  </si>
  <si>
    <t>V631776</t>
  </si>
  <si>
    <t>LOGISTIC* LOCATION BETWEEN FS 949.30 TO FS 878.05 DURING INSPECTION PROCESS, EXIST DAMAGE (QTY 1) ON THE FRAME, SIDE, AFT, CARGO ACCESS DR (G05294006_`101_`02) PART AFFECTED THE FRAME, SIDE, AFT, CARGO ACCESS DR (G05294006_`101_`02) NOTES: _`SEE ATTACTHMENTS FOR MORE DETAIL.</t>
  </si>
  <si>
    <t>ENGINEERING DISPOSITION. AFFECTED PART. _` G05294006_`101 FRAME, SIDE. MATL: AL ALLOY 7475_`T7351 BAMS 516_`002. FINISH CODE: A025. CHAMFER TOLERANCE: Â± 0.020". PROFILE TOLERANCE: Â± 0.015". REPAIR AS FOLLOWS: + MASK AND PROTECT WITH ADHESIVE TAPE ALL AROUND DISCREPANT AREA. + BLEND DISCREPANT AREA AS FOLLOWS REFER TO DISPOSITION ATTACHMENT 001 AS REFERENCE IN ORDER TO GENERATE A NEW CHAMFER IN THE EDGE: _` BLEND THE TOOL MARK USING #120 &amp; #240 GRIT ALUMINUM OXIDE PAPER UNTIL THE DAMAGE HAS BEEN BLENDED OUT. _` SMOOTH AND BLEND TOOL MARK WITHOUT DEEPEN IN CHAMFER FORM AS PER DISPOSITION ATTACHMENT 001. _` SMOOTH AND BLEND WITH A RATIO WIDTH TO DEPTH 20:1. _` DO NOT DEEPEN BEYOND OF DAMAGE DEPTH. _` MAXIMUM MATERIAL ALLOWABLE TO REMOVE 0.002". _` SURFACE ROUGHNESS TO BE 63RA OR BETTER. _` ENSURE TO BREAK SHARP EDGES PER BAPS 188_`001. _` ENSURE THAT ALL TRACE OF DAMAGE HAS BEEN REMOVED. _` ENSURE PROFILE AND CHAMFER TOLERANCE HAVE BEEN MAINTAINED PER DWG REQUIREMENTS. + PERFORM AN FPI INSPECTION PER BAPS 176_`002, CLASS "A" OR EDDY CURRENT INSPECTION PER BAPS 176_`019. _` IF NOT POSITIVE INDICATION CONTINUE WITH REPAIR, OTHERWISE RESUBMIT TO ENGINEERING WITH ALL DETAILS. + ENSURE MAXIMUM MATERIAL REMOVED WAS 0.003" AND PROFILE/CHAMFER TOLERANCE HAS BEEN MAINTAINED PER DWG REQUIREMENTS. _` QUALITY IS FREE TO CHOOSE A PROPER TOOL AND/OR METHOD ALREADY APPROVED BY BAM TO INSPECT REPAIRED AREA. + TOUCH_`UP ALL BARE MATERIAL FINISH CODE A032 PER BAERD GEN_`004. TOPCOAT COLOR WHITE #17875 PER FED_`STD_`595. _` ENSURE TO MEET ALL OTHER DWG REQUIREMENTS. _` CONTINUE WITH ASSY PER DWG REQUIREMENTS. ENGINEERING SUBSTANTIATION. _` PROFILE AND RADIUS TOLERANCE HAVE BEEN MAINTAINED PER DWG REQUIREMENTS. _`_`_`_`_`_`_`_`_`_`_`_`_`_`_`_`_`_`_`_`_`_`_`_`_`_`_`_`_`_`_`_`_`_`_`_`_`_`_`_`_`_`_`_`_`_`_`_`_`_`_`_`_`_`_`_` LIAISON ENGINEER. ALBERTO MA</t>
  </si>
  <si>
    <t>V663580</t>
  </si>
  <si>
    <t>Q321012340</t>
  </si>
  <si>
    <t>G05360005-001.</t>
  </si>
  <si>
    <t>TAILCONE INSTL, REAR FUSE</t>
  </si>
  <si>
    <t>G05363447-106</t>
  </si>
  <si>
    <t>SPLICE, REAR SPAR, AFT BARREL</t>
  </si>
  <si>
    <t>V595310</t>
  </si>
  <si>
    <t>METHODS* EXIST QTY (1) LOW E.D. ON TAILCONE INSTL, REAR FUSE (G05360005_`001) FS 1065 AND BTW STRG 20 TO 21 RH AFFECTED PART: G05363447_`106 (SPLICE, REAR SPAR, AFT BARREL) MIN E.D: 0.280â COMMON PART: G05394080_`005 (SKIN, RH FWD, SUB ASSY) MIN E.D: 1.000â HOLE OPEN: 0.160â G&amp;R DIA CSK: 0.262â PITCH: 0.900â B/P: B0205020E5 MIN E.D: 0.280â SEE ATTACHMENTS.</t>
  </si>
  <si>
    <t>G05363447_`106 SPLICE M/F: 2524 T3 THK=0.080" AMS 4296 B/P FASTENER: B0205020E5_`(*)S DISPOSITION: ENSURE ALL REMAINING DRAWING REQUIREMENTS MET. USE AS IS. CLOSE NCR. SUBSTANTIATION: 1.75XD EDGE DISTANCE IS STRUCTURALLY ACCEPTABLE. RICARDO DELPINO LIAISON ENGINEER 07/13/2021</t>
  </si>
  <si>
    <t>Q321012341</t>
  </si>
  <si>
    <t>AGX950AA</t>
  </si>
  <si>
    <t>G05363100-003</t>
  </si>
  <si>
    <t>BARREL ASSY, REAR FUSELAGE</t>
  </si>
  <si>
    <t>G05363500-101</t>
  </si>
  <si>
    <t>STRAP, REAR SPAR, AFT BARREL, TOP</t>
  </si>
  <si>
    <t>V596342</t>
  </si>
  <si>
    <t>METHODS* FS 1102 BTWN STRG 2 RHS AND STRG 2 LH, EXISTED A FOULING CONDITION BTW NUTE PLATES FROM TAILCONE, FWD (G05394000_`001) AND STRAP, REAR SPAR, AFT BARREL, TOP (G05363500_`101). TO AVOID FOULING CONDITION, PRODUCTION TRIMMED STRAP, REAR SPAR, AFT BARREL, TOP (G05363500_`101) AS SHOWN BY ATTACHMENT 001. LHS ACTUAL CONDITION LENGTH:.450"â DEPTH .130â DIA HOLE: .1590" G&amp;R E.D MIN:.320" PICTH:.750" B/P B0206002AG5 B/P B0206001AG5 RHS ACTUAL CONDITION LENGTH:.500" DEPTH .150â DIA HOLE: .1590" G&amp;R E.D MIN:.310" PICTH:.750" B/P B0206002AG5 B/P B0206001AG5 INVOLVED PARTS STRAP, REAR SPAR, AFT BARREL, TOP (G05363500_`101). SKIN TOP FWD (G05394064_`101) SKIN NOT AFFECTED REFER TO ATTACHMENTS FOR DETAILS.</t>
  </si>
  <si>
    <t>ENGINEERING DISPOSITION. PROCEED AS FOLLOWS: _` REPORTED CONDITION HAS BEEN NOTED AND ACCEPTABLE TO ENGINEERING AS IS. _` ENSURE A SMOOTH TRANSITION AT REPORTED AREA. _` ENSURE A SURFACE ROUGHNESS 63RA OR BETTER. _` ENSURE MINIMUM E.D OF 0.250". _` TOUCH_`UP ALL BARE MATERIAL FINISH CODE X061 PER BAERD GEN_`004. _` ENSURE TO MEET ALL OTHER DWG REQUIREMENTS. _` CONTINUE WITH ASSY PER DWG REQUIREMENTS. ENGINEERING SUBSTANTIATION. _` FOR STRESS APPROVAL REFER TO SIGN_`OFF SHEET. _`_`_`_`_`_`_`_`_`_`_`_`_`_`_`_`_`_`_`_`_`_`_`_`_`_`_`_`_`_`_`_`_`_`_`_`_`_`_`_`_`_`_`_`_`_`_`_`_`_` JAIME OTERO. LIAISON ENGINEER BAM. 07/15/2021.</t>
  </si>
  <si>
    <t>Q321012342</t>
  </si>
  <si>
    <t>V448795</t>
  </si>
  <si>
    <t>METHODS* REFER TO NCR Q320017860, Q320018889, Q320019504, Q321006271, Q321008778 FOR SIMILAR CONDITION ON REPETITIVE ISSUE AFTER SEVERAL TESTS PERFORMED TO PREVENT GAP CONDITION, GAPS WERE FOUND AS FOLLOWS FOR THE TYP 6 LOCATIONS WITH GAP ON STRUCTURE ASSY, FUEL TANK, REAR FUSE (G05364500_`001_`01): _`_`_`_`_`_`_`_`_`_`_`_`_`_`_`_`_`_`_`_`_`_`_`_`_`_`_`_`_`_`_`_`_`_`_`_`_`_`_`_`_`_`_`_`_`_`_`_`_`_`_`_`_`_`_`_`_`_`_`_`_`_`_`_`_`_`_`_`_`_`_`_`_`_`_`_`_`_`_`_`_`_`_`_`_`_`_`_`_`_`_`_`_`_`_`_`_`_`_`_`_`_`_`_`_`_`_`_`_`_`_`_`_`_`_`_`_`_`_`_`_`_`_`_`_`_`_`_`_`_`_`_`_`_`_`_`_`_`_`_`_`_`_`_`_`_`_`_`_`_`_`_`_`_`_`_`_`_`_`_`_`_`_`_`_`_`_`_`_`_`_`_`_`_`_`_`_`_`_`_`_`_`_`_` LOC. INSTL. ENG. DWG. GAP BTWN P/N 1 AND P/N 2, P/N 3 MAX.GAP / LENGTH / WIDTH _`_`_`_`_`_`_`_`_`_`_`_`_`_`_`_`_`_`_`_`_`_`_`_`_`_`_`_`_`_`_`_`_`_`_`_`_`_`_`_`_`_`_`_`_`_`_`_`_`_`_`_`_`_`_`_`_`_`_`_`_`_`_`_`_`_`_`_`_`_`_`_`_`_`_`_`_`_`_`_`_`_`_`_`_`_`_`_`_`_`_`_`_`_`_`_`_`_`_`_`_`_`_`_`_`_`_`_`_`_`_`_`_`_`_`_`_`_`_`_`_`_`_`_`_`_`_`_`_`_`_`_`_`_`_`_`_`_`_`_`_`_`_`_`_`_`_`_`_`_`_`_`_`_`_`_`_`_`_`_`_`_`_`_`_`_`_`_`_`_`_`_`_`_`_`_`_`_`_`_`_`_`_`_` 1 G05364500 REV. H G05364589_`101 G05364545_`101, G05364540_`101 NO GAP FOUND, NO ISSUE 2 G05364500 REV. H G05364588_`101 G05364542_`101 0.010" / 0.750" / 0.180" 3 G05375300 REV. K G05375340_`101 G05364542_`101 NO GAP FOUND, NO ISSUE 4 G05375300 REV. K G05375340_`101 G05364542_`102 NO GAP FOUND, NO ISSUE 5 G05364500 REV. H G05364588_`101 G05364542_`102 0.015" / 0.960" / 0.210" 6 G05364500 REV. H G05364589_`102 G05364545_`102, G05364540_`102 NO GAP FOUND, NO ISSUE _`_`_`_`_`_`_`_`_`_`_`_`_`_`_`_`_`_`_`_`_`_`_`_`_`_`_`_`_`_`_`_`_`_`_`_`_`_`_`_`_`_`_`_`_`_`_`_`_`_`_`_`_`_`_`_`_`_`_`_`_`_`_`_`_`_`_`_`_`_`_`_`_`_`_`_`_`_`_`_`_`_`_`_`_`_`_`_`_`_`_`_`_`_`_`_`_`_`_`_`_`_`_`_`_`_`_`_`_`_`_`_`_`_`_`_`_`_`_`_`_`_`_`_`_`_`_`_`_`_`_`_`_`_`_`_`_`_`_`_`_`_`_`_`_`_`_`_`_`_`_`_`_`_`_`_`_`_`_`_`_`_`_`_`_`_`_`_`_`_`_`_`_`_`_`_`_`_`_`_`_`_`_`_` CONSIDER THE FOLLOWING NOTES FOR EVALUATION: _` B/P ON EVERY LOCATION IS MS20470AD5_`*S. _` GAP DOES NOT TOUCH FASTENER SHANK IN ANY LOCATION. _` WHERE NO GAP IN SHOWN, CONSIDER GAP TO BE UNDER 0.005". ALSO, AS MENTIONED ON REFERENCE NCR: THIS IS A REPETITIVE CONDITION USUALLY WITHIN FAYING SURFACE SEAL TOLERANCE (0.005"). WHEN CONDITION EXCEEDS TOLERANCE, GUSSETS ARE REMOVED AND REPLACED WITH OBVI</t>
  </si>
  <si>
    <t>NOTES: _` MATERIAL IS 2024_`T3, CLAD AL. SHEET PER AMS_`QQ_`A_`250/5 _` THICKNESS IS 0.032" +/_` 0.002". ENGINEERING DISPOSITION PROCEED AS FOLLOWS: 1. APPLY FUEL RESISTANT SEALANT PER BAPS 157_`027 IN ALL THE NOTED GAP AREAS. _` INYECT SEALANT TO ENSURE SQUEEZE OUT. _` APPLY FILLET SEAL ALL AROUND DISCREPANT GUSSETS. 2. ENSURE THAT THE GAP CONDITION DOES NOT MEET WITH THE FASTENER'S SHANK; AS DESCRIBED IN THE DISCREPANCY. 3. COMPLETE THE ASSEMBLY PER DRAWING REQUIREMENTS. LIAISON ENG. SUBSTANTIATION: _` REFERENCE THE BAPS 151_`001. _` THE NOTED GUSSET IS A SEALING PLATE AND IT IS A NON_`STRUCTURAL APPLICATION PART. MRB LIAISON ENGINEER. GABRIEL GARCIA. 07/14/2021.</t>
  </si>
  <si>
    <t>Q321012344</t>
  </si>
  <si>
    <t>SGX730A</t>
  </si>
  <si>
    <t>G05292405-103-01</t>
  </si>
  <si>
    <t>CRANK, HDL SPR ROD, CARGO ACCESS DR</t>
  </si>
  <si>
    <t>THERE ARE (QTY.4) DAMAGED TO CRANK, HDL SPR ROD, CARGO ACCESS DR G05292405_`103_`01 SEE ATACHMENTS FOR MORE DETAILS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</si>
  <si>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G05292405_`103 CRANK, HDL DPR ROD 0.080"/0.300" 1.750" CRES_`15_`5PH_`H1025 BAR AMS_`5659 S010 NOTES: _` ALL THICKNESS TOLERANCES TO BE Â± 0.010". _`_`_`_`_`_`_`_`_`_`_`_`_`_`_`_`_`_`_`_`_`_`_`_`_`_`_`_`_`_`_`_`_`_`_`_`_`_`_`_`_`_`_`_`_`_`_`_`_`_`_`_`_`_`_`_`_`_`_`_`_`_`_`_`_`_`_`_`_`_`_`_`_`_`_`_`_`_`_`_`_`_`_`_`_`_`_`_`_`_`_`_`_`_`_`_`_`_`_`_`_`_`_`_`_`_`_`_`_`_`_`_`_`_`_`_`_`_`_`_`_`_`_`_`_`_`_`_`_`_`_`_`_`_`_`_`_`_`_`_`_`_`_`_`_`_`_`_`_`_`_`_`_`_`_`_`_`_`_`_`_`_`_`_`_`_`_`_`_`_`_`_`_`_`_`_`_`_`_`_`_`_`_`_`_`_`_`_`_`_`_`_`_`_`_`_`_`_`_`_`_`_`_`_`_`_`_`_`_` ENGINEERING DISPOSITION (PROCEED AS FOLLOWS): 1. REPAIR PROCESS: _` BLEND / CHAMFER (45Âº) DISCREPANT AREAS USING AN ALUMINUM OXIDE SAND PAPER #250 OR FINER. _` SANDING BASIS OF BAPS_`188_`001 SUITABLE TO BE USED. _` USE A BLENDING TRANSITION OF 20:1 IN ALL DIRECTIONS. _` VERIFY SURFACE ROUGHNESS OF 63 MICRO INCHES OR BETTER. NON DESTRUCTIVE TESTING: _` PERFORM A MANDATORY VISUAL INSPECTION USING A MAGNIFIER GLASS 10X AND A GOOD SOURCE OF LIGHT TO ASSURE NO TRACES OF DAMAGES ARE STILL PRESENT. _` ON ALL LOCATIONS PERFORM A FLUORESCENT PENETRANT INSPECTION PER BAPS_`176_`002 â¢ ENSURE NO RELEVANT INDICATIONS OR DEFECTS ARE PRESENT. _` BY MEANS OF MECHANICAL METHODS, QC TO ASSURE NO MORE THAN 0.002" OF MATERIAL WAS REMOVED FROM NOMINAL THICKNESS VALUES. _` IF CONDITIONS STATED ABOVE ARE MET CONTINUE, OTHERWISE RESUBMIT. FINISH RESTORATION: _` AS REQUIRED ON REPAIRED AREAS, RESTORE FINISH TO S010 OF BAERD GEN_`004. FINAL INSPECTION: _` ENSURE NO OTHER DEVIATION IS PRESENT ON REPORTED PARTS. _` IDENTIFY WHERE CONVENIENT WITH A NCR TAG PER BAPS_`144_`005. _` CLOSE NCR. _`_`_`_`_`_`_`_`_`_`_`_`_`_`_`_`_`_`_`_`_`_`_`_`_`_`_`_`_`_`_`_`_`_`_`_`_`_`_`_`_`_`_`_`_`_`_`_`_`_`_`_`_`_`_`_`_`_`_`_`_`_`_`_`_`</t>
  </si>
  <si>
    <t>V675754</t>
  </si>
  <si>
    <t>Q321012345</t>
  </si>
  <si>
    <t>G05363921-001</t>
  </si>
  <si>
    <t>JOINT INSTL, STA 1016, REAR FUSE</t>
  </si>
  <si>
    <t>G05530213-106</t>
  </si>
  <si>
    <t>FITTING, INTERFACE, FRONT SPAR, VS</t>
  </si>
  <si>
    <t>METHODS* AT RHS UPR SIDE FS 1016 TO FS 999. B/P B0206033AG10 EXIST QTY 1 ELONGATED HOLE ON ALL INVOLVED PARTS. MAX ELONGATION .330â PITCH 1.500â E.D .800â INVOLVED PARTS FITTING, INTERFACE, FRONT SPAR, VS (G05530213_`106) E.D .800â G05361003_`103 (LONGERON PLATFORM, AFT FUSE) ED NOT AN ISSUE SEE ATTACHMENT</t>
  </si>
  <si>
    <t>ENGINEERING DISPOSITION: B/P FASTENER: B0206033AG10_`9 + B0206017TP10. _` PROCEED AS FOLLOWS: _` RE_` OPEN HOLE GOOD AND ROUND TO 0.3402"/0.3417" PER BAPS 151_`029. _` ENSURE MIN. EDGE DISTANCE IS 0.800". _` ENSURE MIN. PITCH DISTANCE IS 1.5" TO ADJACENT HOLES. _` INSTALL (QTY_`1) HST254AG10_`* HI_`LITE WITH B0203015_`5 COLLAR IN LIEU OF B/P FASTENER. _` INSTALL FASTENER WET PER BAPS 157_`028 AND BAPS 151_`029. _` VERIFY CORRECT SEATING OF ALL PARTS. _` CONTINUE PER DRAWING AND SPECS. REQUIREMENTS. LIAISON SUBSTANTIATION: _` APPLY NOTE 2 OF PAGE 9 ON BAPS 151_`029. _` EDGE DISTANCE RATIO OVER 2D. _` B0203015_`* COLLAR WITH SAME TENSILE STRENGTH THAN B/P B0206017_`* COLLAR. _`_`_`_`_`_`_`_`_`_`_`_`_`_`_`_`_`_`_`_`_`_`_`_`_`_`_`_`_`_`_`_`_`_`_`_`_`_`_`_`_`_`_`_`_`_`_`_`_`_`_` JAIME OTERO. LIAISON ENGINEER BAM. 07/14/2021.</t>
  </si>
  <si>
    <t>V660857</t>
  </si>
  <si>
    <t>G05530213-105</t>
  </si>
  <si>
    <t>METHODS* FS 999 TO 1016, STR 3, L/H EXIST QTY(1) ELONGATED HOLE ON ALL INVOLVED PARTS. B/P B0206033AG10 L/H DIA ELONGATED HOLE: ..350" PITCH:1.500" E.D: .800" COMMON PARTS: G05530213_`105 (FITTING, INTERFACE, FRONT SPAR, VS) ED 0.800" G05361003_`103 (LONGERON PLATFORM, AFT FUSE) ED NOT AN ISSUE PITCH 1.500" SEE ATTACHTMENT.</t>
  </si>
  <si>
    <t>ENGINEERING DISPOSITION: B/P FASTENER: B0206033AG10_`9 + B0206017TP10. _` PROCEED AS FOLLOWS: _` RE_` OPEN HOLE GOOD AND ROUND TO 0.3705" / 0.3740" PER BAPS 151_`029. _` ENSURE MIN. EDGE DISTANCE IS 0.800". _` ENSURE MIN. PITCH DISTANCE IS 1.5" TO ADJACENT HOLES. _` INSTALL (QTY_`1) B0206033AG12_`* HI_`LITE WITH B0206017TP12 IN LIEU OF B/P FASTENER. _` INSTALL FASTENER WET PER BAPS 157_`028 AND BAPS 151_`029. _` VERIFY CORRECT SEATING OF ALL PARTS. _` CONTINUE PER DRAWING AND SPECS. REQUIREMENTS. LIAISON SUBSTANTIATION: _` APPLY NOTE 2 OF PAGE 9 ON BAPS 151_`029. _` EDGE DISTANCE RATIO OVER 2D. _` SEE SIGNOFF SHT FOR STRESS ENGINEERING APPROVAL. _`_`_`_`_`_`_`_`_`_`_`_`_`_`_`_`_`_`_`_`_`_`_`_`_`_`_`_`_`_`_`_`_`_`_`_`_`_`_`_`_`_`_`_`_`_`_`_`_`_`_` JAIME OTERO. LIAISON ENGINEER BAM. 07/14/2021.</t>
  </si>
  <si>
    <t>V668555</t>
  </si>
  <si>
    <t>CANCELED</t>
  </si>
  <si>
    <t>B0620852</t>
  </si>
  <si>
    <t>Q321012359</t>
  </si>
  <si>
    <t>AGX774AA</t>
  </si>
  <si>
    <t>G05363133-003</t>
  </si>
  <si>
    <t>PANEL ASSY, SIDE LH, BARREL, REAR FUSE</t>
  </si>
  <si>
    <t>V589233</t>
  </si>
  <si>
    <t>G05363489-101-02</t>
  </si>
  <si>
    <t>STRINGER 6, AFT, AFT BARREL</t>
  </si>
  <si>
    <t>LOGISTIC* IN STRINGER 6, AFT, AFT BARREL (G05363489_`101_`02) EXIST QTY_` 4 TOOL MARK BTW 1102 &amp; 1050 IN ASSEMBLY BARREL LH. CONDITION ACTUAL FOR TM 1 LENGTH: 0.115â WIDTH: 0.030â DEPTH: 0.003â FOR TM 2 &amp; 3 LENGTH: 0.130â WIDTH: 0.040â DEPTH: 0.004â FOR TM 4 LENGTH: 0.162â WIDTH: 0.050â DEPTH: 0.005â SE ATTACHMNET FOR DETAILS</t>
  </si>
  <si>
    <t>ENGINEERING ANNOTATIONS AFFECTED PART(S): _` G05363489_`101, STRINGER 6 AFT AFT BARREL / MATL. SPEC. AL ALLOY 7075_`T6511 EXT. (STANDARD SPEC DIE: B0519029BA) QQ_`A_`200/11 / FINISH CODE A014 / THICKNESS.: (REF. TO STANDARD B0519029). 0.150" +/_`.007". 0.250" +/_`.008". ENGINEERING DISPOSITION PROCEED AS FOLLOWS: _` BEAK SHARP EDGES PER BAPS 188_`001. _` MASK THE AREA AROUND EACH DAMAGE TO LIMIT/MINIMIZE THE EXTENT OF THE REPAIRED AREA. _` BLEND THE TOOL MARKS USING #120 AND #240 GRIT ALUMINUM OXIDE PAPER UNTIL THE DAMAGES HAVE BEEN BLENDED OUT TO A SMOOTH AND CONTINUOUS TRANSITION. _` BLEND SIMILAR TO PSRM BM6040_`05_`SR2408, FIGURE 1. _` USE A MINIMUM 20:1 BLEND RATIO. _` ENSURE TO OBTAIN 63RA SURFACE FINISH OR BETTER. _` DO NOT DEEPEN BLEND. _` CLEAN REPAIRED AREAS PER BAPS 180_`009. _` PERFORM EDDY CURRENT INSPECTION PER BAPS 176_`019 OR OPTIONALLY FLUORESCENT PENETRANT INSPECTION PER BAPS 176_`002 TO ENSURE REPAIRED AREAS ARE CRACK FREE. _` MEASURE THE REMAINING THICKNESS OF THE PART PER NDE UT_`51 OR ANY OTHER BA APPROVED METHODOLOGY AT THE REPAIRED AREAS TO ENSURE THE OVERALL DIMENSIONS ARE STILL WITHIN ENG. DRAWING TOLERANCES. _` TOUCH_`UP REPAIRED AREAS WITH FINISH CODE X061 PER BAERD GEN_`004. _` QUALITY TO ENSURE THAT THE ASSEMBLY IN THE LOCALITY OF THE REPAIR MEETS MRB DISPOSITION AND ALL OTHER REQUIREMENTS OF THE ENGINEERING DWG. LIAISON SUBSTANTIATION: FUNCTIONALLY AND STRUCTURALLY ACCEPTABLE TO ENG. Â» OVERALL DIMENSIONS AFTER REPAIR ARE EXPECTED TO BE WITHIN DWG. SPECIFICATIONS. Â» BLEND AREA NOT TRAVERSE INTO ANY FASTENER HOLES. RICARDO SENOVIO BA LIAISON ENGINEERING 07/15/2021.</t>
  </si>
  <si>
    <t>V669596</t>
  </si>
  <si>
    <t>Q321012361</t>
  </si>
  <si>
    <t>AGX908</t>
  </si>
  <si>
    <t>G05212607-101-01</t>
  </si>
  <si>
    <t>FITTING, VISUAL INDICATOR, PASS ACS DR</t>
  </si>
  <si>
    <t>JOSE GUADA ROMO</t>
  </si>
  <si>
    <t>V573405</t>
  </si>
  <si>
    <t>LOGISTICS* PART G05212607_`101_`01 (FITTING, VISUAL INDICATOR, PASS ACS DR) PRESENT QTY 1 CRACK. THE NUMBERS OF PART CANNOT BE USED IN ASSY. PART NUMBER IS OBVIOUS SCRAP.</t>
  </si>
  <si>
    <t>REPLACE AND INSTALL A NEW PART G05212607_`101_`01 (FITTING, VISUAL INDICATOR, PASS ACS DR). SAUL ZAMORA NOGUEZ QC/MRB, GLOBAL 7500 13/JUL/2021</t>
  </si>
  <si>
    <t>B0708559</t>
  </si>
  <si>
    <t>V656730</t>
  </si>
  <si>
    <t>HUGO ALEJA HERNANDEZ</t>
  </si>
  <si>
    <t>B0708735</t>
  </si>
  <si>
    <t>SR</t>
  </si>
  <si>
    <t>B0709189</t>
  </si>
  <si>
    <t>Q321012366</t>
  </si>
  <si>
    <t>AGX740</t>
  </si>
  <si>
    <t>G05365503-103-01</t>
  </si>
  <si>
    <t>ANGLE, LHS CAP, AFT PRESS BHD</t>
  </si>
  <si>
    <t>G05365503-103-04</t>
  </si>
  <si>
    <t> 30H1</t>
  </si>
  <si>
    <t>DIMENSIONAL - ANGULARITY - NOT TO REQUIREMENT</t>
  </si>
  <si>
    <t>RADIUS AEROSPACE INC.</t>
  </si>
  <si>
    <t>SUPPLIER* THE PARTS G05365505_`103_`01 ANGLE, UPR CAP, AFT PRESS BHD HAVE THE RADIUS MENTIONED IN THE ATTACHMENT OUT OF TOLERANCES ACCORDING TO COS. SEE THE ATTACHMENT FOR MORE DETAILS NOTE: MEASUREMENTS IN THE ATTACHMENT ARE REPRESENTED IN DEGREES</t>
  </si>
  <si>
    <t>ENGINEERING REMARKS: ITEM PN DESCRIPTION MATERIAL 001 G05365503_`103 ANGLE, LHS CAP, AFT PRESS BHD AL ALLOY 2524_`T42 PER BAMS 516_`015 / A023 / THK. 0.090" +/_` 0.004" ENGINEERING DISPOSITION PROCEED AS FOLLOWS: 1. RETURN PARTS TO VENDOR. LIAISON ENG. SUBSTANTIATION: PARTS TO BE REWORKED AT SUPPLIER FACILITIES . MRB LIAISON ENGINEER. GABRIEL GARCIA. 07/29/2021. DISPO UPDATE 07/30/2021.</t>
  </si>
  <si>
    <t>V685868</t>
  </si>
  <si>
    <t>Q321012371</t>
  </si>
  <si>
    <t>G03191000-001</t>
  </si>
  <si>
    <t>EPC, AC2</t>
  </si>
  <si>
    <t>G02404508-001</t>
  </si>
  <si>
    <t> 50N2</t>
  </si>
  <si>
    <t>PURCH PART - VEND TECHNICAL - VH - PART NOT TO RAW MATERIAL SPECIFICATION - SPECIFICATION</t>
  </si>
  <si>
    <t>HAMILTON SUNDSTRAND - ELECTRICAL</t>
  </si>
  <si>
    <t>V519290</t>
  </si>
  <si>
    <t>AATW000214</t>
  </si>
  <si>
    <t>SUPPLIER* THIS NCR WAS CREATED AS REQUIREMENT OF THE Q321009235 FINAL DISPOSITION. DL6172 HAMILTON SUNDSTRAND _` ELECTRICAL (SAP 129992) LRUS BUILT WITH A NON_`CONFORMING ALUMINUM WIRE FOLLOWING SPC ALERT DETECTED ON G7500 PROGRAM, LABORATORY ANALYSIS (CR2119) SHOW THAT CABLE EN2267_`010ADR10 NORMALLY MADE OF COPPER WAS MANUFACTURED WITH ALUMINIUM WERE FOUND DISCREPANT THE EPC ASSIGNED FOR THIS EFFECTIVITY AC 70111 MMC, PLEASE REFER TO DL 6172 AFFECTED PARTS ARE: PART NUMBER SERIAL NO. G02404508_`001 AATW000214 SEE ATTACH FROM NCR Q321009235 FOR MORE DETAILS</t>
  </si>
  <si>
    <t>ENGINEERING DISPOSITION. NOTE: THIS IS AN OPEN NCR DO NOT CLOSE UNTIL ALL REWORKS AND INSPECTIONS HAVE BEEN COMPLETE. PROCEED AS FOLLOWS: + REPORTED CONDITION HAS BEEN NOTED AND IS ACCEPTABLE TO USE REPORTED PARTS TEMPORARY ONLY. _` IDENTIFY REPORTED PART WITH NCR NUMBER PART PER BAPS 144_`005. + GET A NEW PART THAT MEET ALL DWG REQUIREMENTS AND REPLACE PER DWG REQUIREMENTS. _` RESUBMIT TO ENGINEERING WITH NEW SERIAL NUMBER AND EVIDENCE OF NEW PART THAT MEET ALL DWG REQUIREMENTS HAS BEEN INSTALLED. ENGINEERING SUBSTANTIATION. _` OPEN NCR ENSURE TO MAINTAIN TRACEABILITY OF PART HAS BEEN REPLACED BY NEW PART THAT MEET ALL DWG REQUIREMENTS. _`_`_`_`_`_`_`_`_`_`_`_`_`_`_`_`_`_`_`_`_`_`_`_`_`_`_`_`_`_`_`_`_`_`_`_`_`_`_`_`_`_`_`_`_`_`_`_`_` LIAISON ENGINEER. ALBERTO MALDONADO. 07/13/2021. UP_`DATED BY ROGELIO FIGUEROA 07/14/2021</t>
  </si>
  <si>
    <t>Q3G7SQMANU</t>
  </si>
  <si>
    <t>Q321012372</t>
  </si>
  <si>
    <t>AVIONICS INSTL. COMPONENTS BAGGAGE</t>
  </si>
  <si>
    <t>V557494</t>
  </si>
  <si>
    <t>AATW000203</t>
  </si>
  <si>
    <t>SUPPLIER* THIS NCR WAS CREATED AS REQUIREMENT OF THE Q321009235 FINAL DISPOSITION. DL6172 HAMILTON SUNDSTRAND _` ELECTRICAL (SAP 129992) LRUS BUILT WITH A NON_`CONFORMING ALUMINUM WIRE FOLLOWING SPC ALERT DETECTED ON G7500 PROGRAM, LABORATORY ANALYSIS (CR2119) SHOW THAT CABLE EN2267_`010ADR10 NORMALLY MADE OF COPPER WAS MANUFACTURED WITH ALUMINIUM WERE FOUND DISCREPANT THE EPC ASSIGNED FOR THIS EFFECTIVITY AC 70111 MMC, PLEASE REFER TO DL 6172 AFFECTED PARTS ARE: PART NUMBER SERIAL NO. G02404508_`001 AATW000203 SEE ATTACH FROM NCR Q321009235 FOR MORE DETAILS</t>
  </si>
  <si>
    <t>ENGINEERING DISPOSITION. NOTE: THIS IS AN OPEN NCR DO NOT CLOSE UNTIL ALL REWORKS AND INSPECTIONS HAVE BEEN COMPLETE. PROCEED AS FOLLOWS: + REPORTED CONDITION HAS BEEN NOTED AND IS ACCEPTABLE TO USE REPORTED PARTS TEMPORARY ONLY. _` IDENTIFY REPORTED PART WITH NCR NUMBER PART PER BAPS 144_`005. + GET A NEW PART THAT MEET ALL DWG REQUIREMENTS AND REPLACE PER DWG REQUIREMENTS. _` RESUBMIT TO ENGINEERING WITH NEW SERIAL NUMBER AND EVIDENCE OF NEW PART THAT MEET ALL DWG REQUIREMENTS HAS BEEN INSTALLED. ENGINEERING SUBSTANTIATION. _` OPEN NCR ENSURE TO MAINTAIN TRACEABILITY OF PART HAS BEEN REPLACED BY NEW PART THAT MEET ALL DWG REQUIREMENTS. _`_`_`_`_`_`_`_`_`_`_`_`_`_`_`_`_`_`_`_`_`_`_`_`_`_`_`_`_`_`_`_`_`_`_`_`_`_`_`_`_`_`_`_`_`_`_`_`_` LIAISON ENGINEER. ALBERTO MALDONADO. 07/13/2021. UP_`DATED BY ROGELIO FIGUEROA LIAISON MRB 07/14/2021</t>
  </si>
  <si>
    <t>Q321012373</t>
  </si>
  <si>
    <t>AGX8</t>
  </si>
  <si>
    <t>G05365505-103-01</t>
  </si>
  <si>
    <t>ANGLE, UPR CAP, AFT PRESS BHD</t>
  </si>
  <si>
    <t>SUPPLIER* THE PARTS G05365505_`103_`01 ANGLE, UPR CAP, AFT PRESS BHD HAVE THE ANGULARITY AND PROFILE MENTIONED IN THE ATTACHMENT OUT OF TOLERANCES ACCORDING TO DWG. SEE THE ATTACHMENT FOR MORE DETAILS NOTE: MEASUREMENTS IN THE ATTACHMENT ARE REPRESENTED IN DEGREES</t>
  </si>
  <si>
    <t>ENGINEERING DISPOSITION 1.0 RETURN PARTS TO VENDOR FOR REPAIR OR REPLACEMENT. LIAISON SUBSTANTIATION _` REWORK CAN NOT BE DONE AT BAM FACILITIES. _` PARTS WILL AFFECT THE NEXT HIGHER ASSEMBLY. _`_`_`_`_`_`_`_`_`_`_`_`_`_`_`_`_`_`_`_`_`_`_`_`_`_`_`_`_`_`_`_`_`_`_`_`_`_`_`_`_`_`_`_`_`_`_`_`_`_`_`_`_`_`_`_` BERNABE RODRIGUEZ 07/28/2021</t>
  </si>
  <si>
    <t>SUPPLIER* PARTS G05365505_`103_`01 ANGLE, UPR CAP, AFT PRESS BHD HAVE THE PROFILE AND ANGULARITY MENTIONED IN THE ATTACHMENT OUT OF DWG TOLERANCES SEE ATTACHMENT FOR MORE DETAILS NOTE: ATTACHMENTS ARE DIMENTIONAL WITH PROFILE AND CONTOUR AND AVERAGE ANGULARITY QUALITY BECAUSE THE LOT AND THE TREND IS THE SAME, ONLY 2 PARTS WERE EVALUATED</t>
  </si>
  <si>
    <t>ENGINEERING DISPOSITION: _` PROCEED AS FOLLOWS: _` IN ORDER TO PROVIDE A FINAL DISPOSITION PROCEED AS REQUIRED BY DRAWING G05365500_`003 TO TEMPORARY LOCATE EACH DISCREPANT ANGLE UPR CAP, AFT G05365505_`103. _` MAKE SURE NOT TO APPLY ANY LOAD. _` Q,C TO INSPECT EACH ANGLE INSTALLATION AND PROVIDE ALL FINDINGS. _` TEMPORARY DISPOSITION. _`_`_`_`_`_`_`_`_`_`_`_`_`_`_`_`_`_`_`_`_`_`_`_`_`_`_`_`_`_`_`_`_`_`_`_`_`_`_`_`_`_`_`_`_`_`_`_` JAIME OTERO. LIAISON ENGINEER BAM. 08/03/2021.</t>
  </si>
  <si>
    <t>Q3G7MRB</t>
  </si>
  <si>
    <t>Q321012374</t>
  </si>
  <si>
    <t>G05365506-103-01</t>
  </si>
  <si>
    <t>ANGLE, LWR CAP, AFT PRESS BHD</t>
  </si>
  <si>
    <t>SUPPLIER* PARTS G05365506_`103_`01 ANGLE, LWR CAP, AFT PRESS BHD HAVE THE PROFILE AND ANGULARITY MENTIONED IN THE ATTACHMENT OUT OF TOLERANCES ACCORDING TO DWG SEE THE ATTACHMENT FOR MORE DETAILS NOTE: MEASUREMENTS IN THE ATTACHMENT ARE REPRESENTED IN DEGREES</t>
  </si>
  <si>
    <t>SUPPLIER* PARTS G05365506_`103_`01 ANGLE, LWR COVER, BHD BACK PRESS HAVE THE PROFILE, CONTOUR AND ANGULARITY MENTIONED IN THE ATTACHMENT OUT OF TOLERANCES ACCORDING TO DWG SEE ATTACHMENT FOR MORE DETAILS NOTE: THE ATTACHMENTS ARE OF DIMENTIONAL WITH THE PROFILE AND CONTOUR AND QUALITY MIDDLE ANGULARITY NOTE 2: BECAUSE THE LOT AND THE TREND IS THE SAME, ONLY 2 PARTS WERE EVALUATED</t>
  </si>
  <si>
    <t>ENGINEERING DISPOSITION: _` PROCEED AS FOLLOWS: _` IN ORDER TO PROVIDE A FINAL DISPOSITION PROCEED AS REQUIRED BY DRAWING G05365500_`003 TO TEMPORARY LOCATE EACH DISCREPANT ANGLE LWR CAP, AFT G05365506_`103. _` MAKE SURE NOT TO APPLY ANY LOAD. _` Q,C TO INSPECT EACH ANGLE INSTALLATION AND PROVIDE ALL FINDINGS. _` TEMPORARY DISPOSITION. _`_`_`_`_`_`_`_`_`_`_`_`_`_`_`_`_`_`_`_`_`_`_`_`_`_`_`_`_`_`_`_`_`_`_`_`_`_`_`_`_`_`_`_`_`_`_`_` JAIME OTERO. LIAISON ENGINEER BAM. 08/03/2021.</t>
  </si>
  <si>
    <t>Q321012375</t>
  </si>
  <si>
    <t>G05530150-001-90</t>
  </si>
  <si>
    <t>FAIRING INSTL, BULLET</t>
  </si>
  <si>
    <t>MARIO MARTINEZ</t>
  </si>
  <si>
    <t> 38D3</t>
  </si>
  <si>
    <t>FASTENER - SCREWS / BOLTS - OTHERS</t>
  </si>
  <si>
    <t>V530822</t>
  </si>
  <si>
    <t>TO METHODS* BULLET FAIRING INSTL, IN PART FAIRING INSTL, BULLET (G05530150_`001). FLUSHNESS OF SCREWS ARE OUT OF TOLERANCES, THE ASSY IS NOT AS PER G00606301 REV M AIRCRAFT AERODYNAMICS SMOOTHNESS. IS CONDITION MAX DEPTH: _`0.010" S/B: 0.000" /_`0.005" INVOLVED PARTS: G05530670_`101 G05530608_`101 G05530606_`103 G05530606_`104 G05530670_`102 G05530608_`102 G05530607_`002 G05530607_`001 G05530674_`102 G05530674_`101 G05530601_`103 DRAWING INSTALATION OF PARTS: G05530150 REV. U AT THIS STAGE ALL BOLTS WERE INSTALLED WITH B/P TORQUE. NO SHANKING CONDITION EXIST NO STEP CONDITION EXIST BTW PARTS FOR DISCREPANT CSK DIAMETERS &amp; HOLE DIAMETERS PLEASE REFER TO ATTACHMENTS, ALL REMAINING HOLES &amp; CSK ARE WITHIN DWG TOLERANCES. PLEASE ADVISE, SEE ATTACH FOR DETAILED INFO. SEE NCR Q321011128 AS REFERENCE</t>
  </si>
  <si>
    <t>ENGINEERING DISPOSITION: PROCEED AS FOLLOWS: _` REPORTED QTY (120) SCREW FLUSHNESS OF _`.006"/_`0.010" IN LIEU OF DWG REQUIREMENT .000"/_`.005" PER AERO DWG G00606301, ARE STRUCTURALLY AND FUNCTIONALLY ACCEPTABLE TO ENGINEERING. _` ENSURE ALL OTHER BOLTS ARE WITHIN DRAWING TOLERANCES. _` COSTUMER SUPPORT NOTIFICATION REQUIRED _` _` CONTINUE WITH THE ASSEMBLY PER ALL DRAWING REQUIREMENTS. _` LIAISON SUBSTANTIATION: REFER TO SIGNOFF SHT FOR AERO APPROVAL. COSTUMER SUPPORT NOTIFICATION REQUIRED SINCE AMM IS AFFECTED REFER TO BD700_`A_`J51_`14_`04_`00AAA_`361A_`A. _`_`_`_`_`_`_`_`_`_`_`_`_`_`_`_`_`_`_`_`_`_`_`_`_`_`_`_`_`_`_`_`_`_`_`_`_`_`_`_`_`_`_`_`_`_`_`_`_` JAIME OTERO. LIAISON ENGINEER BAM. 05/13/2021.</t>
  </si>
  <si>
    <t>Q321012376</t>
  </si>
  <si>
    <t>50125870001SN1</t>
  </si>
  <si>
    <t>DRAWING PART NUMBER: GM124_`1701 REV: F SERIAL N: 50125870001SN4, 50125870001SN2 QTY. 2 SKIN, OUTER SLAT #3 (GM124_`1701_`12) PRESENT SCRATCHES ON THE OML SURFACE AS FOLLOW: ACTUAL CONDITION: SKIN 1 PART SERIAL N: 50125870001SN4 SCRATCH. 1 L: 0.2470" W: 0.0405" D: 0.0025" SKIN 2 PART SERIAL N: 50125870001SN2 SCRATCH. 1 L: 2.4200" W: 0.1120" D: 0.0015" S/B: THE PART SHOULD BE ACCORDING TO DRAWING REQUIREMENTS AND WITHOUT DAMAGES OR DEFECTS PLEASE SEE THE ATTACHMENTS FOR MORE DETAILSâ¦</t>
  </si>
  <si>
    <t>V668608</t>
  </si>
  <si>
    <t>ENGINEERING REMARKS. _` DRAWING GM124_`1701 _`F. _` GM124_`1701_`12 SKIN LOCAL B/P THICKNESS IS .063"Â±.005" MADE FROM 6013_`T62 OR T6 .100" S/T AL SHT PER AMS 4347. _` DISPOSITION APPLICABLE FOR "SKIN #2. PROCEED AS FOLLOWS. _` MANUALLY BLEND REPORTED DAMAGES TO ACHIEVE A SMOOTH, SEAMLESS TRANSITION WITH THE SURROUNDING MATERIAL PER BAPS 149_`001. Â» DO NOT DEEPEN THE DAMAGES. Â» BLEND RATIO 100:1 AND EXTEND AS NECESSARY. Â» SURFACE ROUGHNESS SAME AS ADJACENT NON_`AFFECTED SURFACES. _` QC MANDATORY INSPECTION USING A 10X MAGNIFYING GLASS AND A GOOD LIGHT SOURCE TO ENSURE NO TRACES OF THE REPORTED DAMAGES REMAIN. _` NDI INSPECTION. Â» ET ( EDDY CURRENT ) CRACK_`CHECK PER BAPS 176_`019. â¢ ENSURE NO RELEVANT INDICATIONS ARE FOUND. Â» ULTRASONIC THICKNESS INSPECTION OF REPAIRED AREAS PER NDE UT_`51. â¢ ENSURE A .063" MIN THICKNESS FOR .063" NOMINAL. _` IDENTIFY REPAIRED SKIN AS NCRQ321012376_`001 PER BAPS 144_`005. _` RTS REPAIRED SKIN. ENGINEERING SUBSTANTIATION. FUNCTIONALLY AND STRUCTURALLY ACCEPTABLE TO ENGINEERING. NO MAINTAINABILITY IMPACT DUE TO THIS CONDITION. OSCAR DIAZ DE LEON. LIAISON ENGINEERING. 07/15/2021.</t>
  </si>
  <si>
    <t>SKIN ASSY, FIXED TE, PYLON</t>
  </si>
  <si>
    <t>Q321012378</t>
  </si>
  <si>
    <t>47771470001SN4</t>
  </si>
  <si>
    <t>DRAWING PART NUMBER: GM124_`1601 _`REV F SN 3, 2 QTY. 2 SKIN, OUTER (GM124_`1601_`11) PRESENT SCRATCHES ON THE OML SURFACE AS FOLLOW: ACTUAL CONDITION: PART #1: (SN 3) ZONE WITH SCRATCHES LENGTH: 3.200â WIDTH: 1.400â MAX DEPTH:_`0.0015â SCRATCH 1: LENGTH: 0.360â WIDTH: 0.009â DEPTH:_`0.0015â SCRATCH 2: LENGTH: 0.585â WIDTH: 0.008â DEPTH:_`0.0015â SCRATCH 3: LENGTH: 0.415â WIDTH: 0.010â DEPTH:_`0.0018â SCRATCH 4: LENGTH: 0.350â WIDTH: 0.090â DEPTH:_`0.0015â PART #2: (SN 2) SCRATCH 1: LENGTH: 0.105â WIDTH: 0.040â DEPTH:_`0.0022â SCRATCH 2: LENGTH: 0.095â WIDTH: 0.045â DEPTH:_`0.0035â S/B: THE PART SHOULD BE ACCORDING TO DRAWING REQUIREMENTS AND WITHOUT DAMAGES OR DEFECTS PLEASE SEE THE ATTACHMENTS FOR MORE DETAILSâ¦</t>
  </si>
  <si>
    <t>GM124_`1601_`11 SKIN SLAT #2 M/F: 6013 T62 THK=0.100" &amp; 0.063" DISPOSITION: BLEND AND SMOOTH DAMAGED AREAS WITH A MINIMUM BLEND RATIO OF 100:1 PER BAPS 149_`001. DO NOT INCREASE DEPTH OF DISCREPANCIES. SURFACE ROUGHNESS 63 RA MAX. QC TO ENSURE NO TRACES OF DAMAGES REMAIN. PERFORM NDI PER BAPS 176_`002 OR 176_`019 AND ENSURE NO RELEVANT INDICATIONS ARE FOUND. MEASURE REMAIN THICKNESS PER NDE UT_`51, IF REMAINING THICKNESS IS LESS THAN 0.096" FOR NOMINAL 0.100" AND 0.063" FOR NOMINAL 0.063" STOP AND RESUBMIT. ENSURE ALL REMAINING DRAWING REQUIREMENTS MET. IDENTIFY AS NCRQ321012378_`001 PER BAPS 144_`005. CLOSE NCR. SUBSTANTIATION: REMAIN THICKNESS IS STRUCTURALLY ACCEPTABLE. NO MAINTAINABILITY IMPACT DUE TO THIS CONDITION. RICARDO DELPINO LIAISON ENGINEER 07/14/2021</t>
  </si>
  <si>
    <t>V663608</t>
  </si>
  <si>
    <t>Q321012382</t>
  </si>
  <si>
    <t>70670A010001</t>
  </si>
  <si>
    <t>VALVE-PRESSURE CONTROL</t>
  </si>
  <si>
    <t> 49F1</t>
  </si>
  <si>
    <t>SAFETY CHECKS - ECS - .</t>
  </si>
  <si>
    <t>LIEBHERR-AEROSPACE TOULOUSE SAS</t>
  </si>
  <si>
    <t>V530954</t>
  </si>
  <si>
    <t>70670-00184</t>
  </si>
  <si>
    <t>AT LOCATION FS 1016 _` 1031, LHS ON VALVE_`PRESSURE CONTROL 70670A010001 (S/N 70670_`00184); THERE IS A SAFETY CABLE BROKEN. SEE ATTACHMENTS FOR DETAILS.</t>
  </si>
  <si>
    <t>ENGINEERING DISPOSITION: _` PROCEED AS FOLLOWS: _` ACTUAL CONDITION IS NOTED NOT ACCEPTABLE TO ENGINEERING AS IS. _` REMOVE DISCREPANT VALVE_`PRESSURE CONTROL 70670A010001 AND REPLACE IT WITH A NEW ONE. _` RTV AFFECTED VALVE_`PRESSURE CONTROL FOR REPAIR. _` CONTINUE WITH THE ASSEMBLY PER ALL DRAWING REQUIREMENTS. _` LIAISON SUBSTANTIATION: REWORK TO BRING BACK DRAWING REQUIREMENTS. _`_`_`_`_`_`_`_`_`_`_`_`_`_`_`_`_`_`_`_`_`_`_`_`_`_`_`_`_`_`_`_`_`_`_`_`_`_`_`_`_`_`_`_`_`_`_` JAIME OTERO. LIAISON ENGINEER BAM. 07/14/2021.</t>
  </si>
  <si>
    <t>V663470</t>
  </si>
  <si>
    <t>Q321012383</t>
  </si>
  <si>
    <t>AGX963AA</t>
  </si>
  <si>
    <t>G02992057-003</t>
  </si>
  <si>
    <t>TUBE ASSY, SUCTION, HYDR SYS 2</t>
  </si>
  <si>
    <t> 45A1</t>
  </si>
  <si>
    <t>SYSTEMS - HYD. SYSTEM - TEST FAILURE</t>
  </si>
  <si>
    <t>V425171</t>
  </si>
  <si>
    <t>SUPPLIER* REF. + FTER_`XX700_`290009 REV B BLOCK 27A HYDRAULIC PLUMBING INSTALLATION _` CLEANLINESS, FLUSHING, PROOF PRESSURE AND LEAK REQUIREMENTS. + ATP MX770_`291002 ISSUE 003, SETUP #2, 5.2.4.1 FLUSH AND BLOCKAGE TEST DURING FLUSH AND BLOCKAGE TESTING, QTY 1X PERMASWAGE FITTING LEAKED ON G02992057_`003 TUBE ASSY, SUCTION, HYDR SYS 2. TUBE WAS TESTED AS FOLLOWING PARAMETERS: 10.8 GALLONS PER MINUTE (FLOW) 93Âº F TEMPERATURE 268 PSI NITROGEN PRESSURE DURING 15.49 MIN SEE ATTACHMENTS. NOTE: + PRODUCTION NOT APPLIED OTHER SWAGE TO DISCREPANT TUBE, DUE TO DOESN'T HAVE TRACEBILITY OF HOW MANY SWAGED APPLIED BY SUPPLIER. + AS PER ATP, FLUSH THE TUBES FOR A MINIMUM OF 5 MINUTES. + THIS NCR REPLACE TO Q321012020 .</t>
  </si>
  <si>
    <t>ENGINEERING REMARKS: _` TUBE ASSY, SUCTION, HYDR SYS 2 (G02992057_`003). _` PERMASWAGE FITTING INSTALLATION PER BAPS 174_`017. _` WORKING PRESSURE: 500 PSIG. ENGINEERING DISPOSITION: _` ACTUAL CONDITION IS NOTED NOT ACCEPTABLE TO ENGINEERING. _` RTV AFFECTED TUBE ASSY, SUCTION, HYDR, SYS 2. _` LIAISON SUBSTANTIATION: RTV DISPOSITION. _`_`_`_`_`_`_`_`_`_`_`_`_`_`_`_`_`_`_`_`_`_`_`_`_`_`_`_`_`_`_`_`_`_`_`_`_`_`_`_`_`_`_`_` JAIME OTERO. LIAISON ENGINEER BAM. 07/14/2021.</t>
  </si>
  <si>
    <t>Q321012387</t>
  </si>
  <si>
    <t>G05364520-101-01</t>
  </si>
  <si>
    <t>PANEL, SIDE, LOWER, AFT FUEL TANK</t>
  </si>
  <si>
    <t>J.ANTONIO LEON</t>
  </si>
  <si>
    <t>PANEL, SIDE, LOWER, AFT FUEL TANK (G05364520_`101_`01) QTY (2) IS: ON PANEL WAS FOUND SCRATCHES PART # 1 QTY (1) PART # 2 QTY (6) S/B: THE PARTS MUST BE OUT OF DAMAGE, SCRATCHES AND ACCORDING TO THE DRAWING. SEE ATTACHMENT</t>
  </si>
  <si>
    <t>THIS NCR IT ISN'T APPLICABLE TO INTEC_`AIR.FOR INTEC_`AIR THE PARTS ARE SCRAP</t>
  </si>
  <si>
    <t>Q321012388</t>
  </si>
  <si>
    <t>G05370031-001-21</t>
  </si>
  <si>
    <t>V519493</t>
  </si>
  <si>
    <t>METHODS* REFER TO NCR Q320017016 FOR SIMILAR DISCREPANCY WHEN PERFORMING DRILLING OF BRACKET, AVIONIC SYS (G05373137_`103) AGAINST FRAME, FS 981.45, AFT FUSE (G05362360_`106), HOLE POSITION LANDED ON FRAME, FS 981.45 RADIUS. DISTANCE 0.175" FROM HOLE TO CHAMFER START (ATTACHMENT 002 DETAILED VIEW) DISTANCE 1.160" FROM DISCREPANT HOLE TO FRAME, FS981.45 TOOLING HOLE HOLE MAX DIA. 0.160" G&amp;R (THROUGH EVERY PART IN COMMON) PITCH MIN. 0.900" (UP_`DOWN) E.D. 0.350" ON BRACKET, AVIONIC SYS B/P MS20470AD5_`6S REFER TO ATTACHMENTS FOR MORE DETAILS. PLEASE ADVISE.</t>
  </si>
  <si>
    <t>ENGINEERING DISPOSITION: AFFECTED PARTS: PART NUMBER TITLE MATL SPEC STOCK THICK LOCAL THICK G05373137_`103 BRACKET, AVIONICS SYS AL 2024_`T3511 AMS_`QQ_`A_`200/3 B0520043AA 0.081" G05362360_`106 FRAME, FS 981.45, AFT FUSE AL 7475_`T7351 BAMS516_`002 1.25" 0.060" B/P FASTENER MS20470AD5_`(*)S DRAWING G05370031 REV_`M PROCEED AS FOLLOWS: QUALITY ASSURE ALL PARTS ARE CORRECTLY LOCATED ON ASSY. ( RECORD INFORMATION ON BUY_`OFF ) VERIFY POSITION OF AVIONIC SUPPORT ASSY G05373146_`005 IS AT ITS RESPECTIVE B/P POSITION. ENSURE BRACKET AVIONIC G05373137_`103 FITS CORRECTLY WITH MATTING PARTS. IF ANY DEVIATION IS FOUND PROCEED TO RESUBMIT NCR WITH ALL DETAILS, OTHERWISE CONTINUE. PLUG DISCREPANT HOLES: ENSURE DISCREPANT HOLE IS GOOD AND ROUND TO Ã0.160" _` 0.164" PER BAPS 151_`001. THRU ALL DETAILS. USE THE PROPER TOOL TO ENSURE THE HOLE IS GOOD AND ROUND. REMOVE THE G05373137_`103 BRACKET, AVIONICS SYS. TAKE CARE DO NOT DAMAGE ANY HOLE DURING REMOVAL OPERATIONS. FOR THE BRACKET AND FRAME: PERFORM TOUCH CSK (QTY 2) TO 0.010" _` 0.015" MAX. DEPTH PER BAPS 151_`001 IN THE DISCREPANT HOLE AT MATING SURFACES RESUBMIT OTHERWISE. INSTALL FASTENERS (QTY 2) B0205018AD5_`(*) IN THE DISCREPANT HOLES PER BAPS 151_`001. REFER TO ATTACHMENT _`001 FOR FASTENER IN RADIUS INSTALLATION PVA. SHAVE THE FASTENERS (QTY 2) PER BAPS 151_`001 TO ENSURE FLUSHNESS WITH TO SURROUNDED AREA. ENSURE TO OBTAIN A SURFACE ROUGHNESS OF 63RA OR BETTER IN SAVED FASTENER HEAD. APPLY FINISH CODE X061 PER BAERD GEN_`004 TO FASTENER HEAD. (QTY 2). HOLE RELOCATION: LOCATE AND SECURE IN PLACE THE G05373137_`103 BRACKET, AVIONICS SYS. OPEN NEW HOLE G&amp;R TO Ã 0.160" _` 0.164" PER BAPS 151_`001. FOR HOLE LOCATION REFER TO ATTACHMENT _`002. USE A SHARPIE PEN FOR MARK THE CENTERED</t>
  </si>
  <si>
    <t>V669641</t>
  </si>
  <si>
    <t>AGX948</t>
  </si>
  <si>
    <t>G05450084-006-02</t>
  </si>
  <si>
    <t>IMP AEROSTRUCTURES</t>
  </si>
  <si>
    <t>Q321012390</t>
  </si>
  <si>
    <t> 33A7</t>
  </si>
  <si>
    <t>FIT - MISALIGNED - INSUFFICIENT CLEARANCE</t>
  </si>
  <si>
    <t>V557127</t>
  </si>
  <si>
    <t>SUPPLIER* LOCATION : FS 1016, SGTR 17 LH EXIST A LOW CLEARANCE BTWN FRAME, FRONT SPAR, REAR FUSE (G05363534_`113_`04) AND STRINGER 17, AFT FUSE (G05362177_`101) MIN CLEARANCE AS PER CATIA MODEL IS .055" ACTUAL CONDITION: LENGTH 0.600â CLEARANCE OF 0.014â ADDITIONAL INFORMATION: CLEARANCES BTWN AJACENT STGRS AND FRAME: _` STRINGER 15 LH âFRAME : 0.220â _` STRINGER 16 LH_`FRAME: 0.200â _` STRINGER 18 LH_`FRAME : 0.230â _` STRINGER 19 LH_`FRAME : 0.160â SEE ATTACHMENT</t>
  </si>
  <si>
    <t>ENGINEERING DISPOSITION. NOTES: P/N. DESCRIPTION. MATERIAL. FINISH. THICKNESS. G05362177_`101. STRINGER 17, AFT FUSE. 2196_`T82 PER BAMS 516_`025. A014. 0.075" +/_` 0.006". G05363534_`113. FRAME, FRONT SPAR, REAR FUSE. &gt; REFER TO DRAWING G05360010 REV. _`T, SHEET #3, ZONE 9B, SECTION B_`B FOR FRAME INSTALLATION &gt; LENGTH OF FLANGE ON STRINGER IS 0.470" +/_` 0.010". PROCEED AS FOLLOWS: 1.1 _` FOR MIN. CLEARANCES OF 0.014" BETWEEN STRINGER G05362177_`101 AND FRAME G05363534_`113 IS NOTED AND ACCEPTABLE TO USE AS IS. 1.2 _` ENSURE TO MEET ALL OTHER DRAWING REQUIREMENTS THEN CONTINUE ASSEMBLY PER DRAWING SPECIFICATION. SUBSTANTIATION: _` NO FOULING CONDITION EXIST WITH ACTUAL CLEARANCES OF 0.014" ON INVOLVED PARTS AND IT IS STRUCTURALLY ACCEPTABLE FOR ENGINEERING . LIAISON ENGINEERING. JONATHAN BUENROSTRO. 07/15/2021.</t>
  </si>
  <si>
    <t>G05366002-115</t>
  </si>
  <si>
    <t>FRAME, FWD ENG MOUNT, REAR FUSE</t>
  </si>
  <si>
    <t>SUPPLIER* WERE DETECTED LOW CLEARANCES IN THE FRAME, FWD ENG MOUNT, REAR FUSE (G05366002_`115) AGAINST STRINGERS. EXCEPT IN STRINGER 24 RH , EXIST FOULING CONDITION. LENGTH OF CLEARANCE &amp; FOULING 0.500" TYP IN ALL ZONES ZONE 1 B/P B0206002AG5 , E.D 0.370" IN FRAME _` STRINGER 7, AFT FUSE, RH (G05362637_`101) B/P B0206002AG6, E.D 0.400" ZONE 2 &amp; 3 _`STRINGER 7, AFT FUSE, LH (G05362137_`103). _` STRINGER 8, AFT FUSE, LH (G05362138_`101). B/P B0206002AG6 IN STRINGERS, E.D 0.390â TYP B/P B0206002AG6 &amp; B0206002AG5 IN FRAME , E.D 0.390â TYP ZONE 4 &amp; 5 STRINGER 24 LH, AFT FUSE (G05361744_`103) _`STRINGER 24 RH, AFT FUSE (G05361744_`104) FOULING CONDITION B/P MS20470AD5 IN STRINGERS , E.D 0.350" TYP B/P B0206001AG5 IN FRAME , E.D 0.360" TYP SEE ATTACHMENT.</t>
  </si>
  <si>
    <t>ENGINEERING DISPOSITION. PROCEED AS FOLLOWS: FOR STRINGER #7 RH/LH, #8 LH, #24 LH, PROCEED AS FOLLOWS: + REPORTED CONDITION HAS BEEN NOTED AND ACCEPTABLE TO ENGINEERING AS IS. _` ENSURE MINIMUM CLEARANCE IS 0.018". _` ENSURE ALL INVOLVED PARTS HAS BEEN LOCATED IN B/P LOCATION. _` APPLY INJECTION SEAL PER BAPS 157_`028. FOR STRINGER #24 RH, PROCEED AS FOLLOWS: + IN ORDER TO GENERATE MINIMUM CLEARANCE OF 0.030" TRIM STRINGERS, PER BAPS 188_`000 REQUIREMENTS. TAKE CARE TO NOT DAMAGE SKIN SURFACE. _` ENSURE MINIMUM CLEARANCE OF 0.030" BETWEEN ADJACENT PARTS. _` ENSURE TO MAINTAIN CORNER RADIUS OF 0.350" Â± 0.020" PER DWG REQUIREMENTS. _` ENSURE MINIMUM E.D OF 0.320" FOR STRINGER. _` ENSURE SURFACE ROUGHNESS 63RA OR BETTER. _` ENSURE A SMOOTH TRANSITION FOR TRIMMED AREA. + PERFORM AN EDDY CURRENT INSPECTION FOR TRIMMED AREA PER BAPS 176_`019. _` IF NOT RELEVANT INDICATION CONTINUE WITH REPAIR, OTHERWISE RESUBMIT WITH ALL DETAILS. + TOUCH_`UP ALL BARE MATERIAL FINISH CODE A028 PER BAERD GEN_`004. + ENSURE HOLES ARE GOOD &amp; ROUND AND STILL WITHIN TOLERANCE PER DWG REQUIREMENTS, OTHERWISE RESUBMIT WITH ALL DETAILS AND CLEAR PICTURES. + INSTALL B/P FASTENERS PER DWG REQUIREMENTS. _` ENSURE TO MEET ALL OTHER DWG REQUIREMENTS. _` IDENTIFY REPAIRED AREA WITH NCR NUMBER PER BAPS 144_`005. _` CONTINUE WITH ASSY PER DWG REQUIREMENTS. ENGINEERING SUBSTANTIATION. _` MINIMUM E.D IS 1.9. _` TRIM OPERATION ENSURE TO ELIMINATE FOULING CONDITION. _`_`_`_`_`_`_`_`_`_`_`_`_`_`_`_`_`_`_`_`_`_`_`_`_`_`_`_`_`_`_`_`_`_`_`_`_`_`_`_`_`_`_`_`_`_`_`_`_`_`_` LIAISON ENGINEER. ALBERTO MALDONADO. 07/14/2021.</t>
  </si>
  <si>
    <t>V664263</t>
  </si>
  <si>
    <t>G05363534-113</t>
  </si>
  <si>
    <t>FRAME, FRONT SPAR, REAR FUSE</t>
  </si>
  <si>
    <t>SUPPLIER* EXIST A LOW CLEARANCE IN FRAME, FRONT SPAR, REAR FUSE (G05363534_`113) AGAINST FITTINGS EXTENSION ACTUAL CONDITION LENGTH 0.950â CLEARANCE OF 0.021â INVOLVED PARTS FITTING, STGR EXTENSION, AFT FUSE (G05361256_`104) FITTING, STGR EXTENSION, AFT FUSE (G05361258_`104) B/P B0206002AG6 IN BOTH FITTINGS &amp; FRAME E.D 0.390â IN BOTH FITTINGS E.D 0.490â TYP IN FRAME SEE ATTACHMENT</t>
  </si>
  <si>
    <t>ENGINEERING ANNOTATIONS INVOLVED PARTS: _` G05363534_`113, FRAME, FRONT SPAR, REAR FUSE. _` G05361258_`104, FITTING, STGR EXTENSION, AFT FUSE. _` G05361256_`104, FITTING, STGR EXTENSION, AFT FUSE. NOTE: REF. TO ENG. DWG. G05360020 REV. _`G FOR B/P FASTENERS INSTL. ENGINEERING DISPOSITION PROCEED AS FOLLOWS: _` LOCALLY TRIM FITTING G05361256_`104 &amp; G05361258_`104 AT DISCREPANT LOCATIONS PER BAPS 188_`001 TO OBTAIN A MINIMUM CLEARANCE OF 0.030" WITH FRAME G05363534_`113. _` ENSURE 63 RA OR BETTER SURFACE ROUGHNESS. _` TRIM LINE MUST HAVE A SMOOTH TRANSITION ON RIB. _` ENSURE A MIN. EDGE DISTANCE OF 0.360" FOR NEAREST FASTENERS AND A MIN. CLEARANCE OF 0.050" BETWEEN FRAME AND FITTINGS. _` ENSURE DWG. CORNERS ARE STILL WITHIN DWG. REQUIREMENTS. _` ENSURE SHARP EDGES HAD BEEN BROKEN PER BAPS 188_`001. _` VISUALLY INSPECT PART USING 10X MAGNIFYING GLASS AND A GOOD LIGHT SOURCE TO ENSURE NOTED BLENDED/TRIMMED AREA IS SMOOTH AND HAS NO VISIBLE STRUCTURAL DAMAGE. _` TOUCH UP REPAIRED AREAS PER FINISH CODE X061 PER BAERD GEN_`004. _` QUALITY TO ENSURE THAT THE PART/ASSEMBLY IN THE LOCALITY OF THE REPAIR MEETS MRB DISPOSITION AND ALL OTHER REQUIREMENTS OF THE ENGINEERING DWG. _` CONTINUE WITH THE ASSEMBLY PROCESS AS PER DWG. SPECIFICATIONS. LIAISON SUBSTANTIATION: FUNCTIONALLY AND STRUCTURALLY ACCEPTABLE TO ENGINEERING. Â» TRIMMED SECTION DOES NOT AFFECT OTHER INSTALLATION AND MAINTAINS MINIMUM E.D. RATIO OF 1.9D FOR NEAREST FASTENERS. RICARDO SENOVIO BA LIAISON ENGINEERING 07/15/2021.</t>
  </si>
  <si>
    <t>V668285</t>
  </si>
  <si>
    <t>Q321012391</t>
  </si>
  <si>
    <t>G02490110-007</t>
  </si>
  <si>
    <t>HARNESS INSTL, BAGGAGE BAY, LHS</t>
  </si>
  <si>
    <t>JOSE FRANC LIMA</t>
  </si>
  <si>
    <t>B0816131-XB-3014</t>
  </si>
  <si>
    <t>FEEDTHRUDR</t>
  </si>
  <si>
    <t>V525696</t>
  </si>
  <si>
    <t>EXIST QTY _`1 FEEDTHRUDR (B0816131_`XB_`3014) WITH DAMAGED . PART ISN'T FEASIBLE FOR REPAIR. PART IS OBVIOUS SCRAP.</t>
  </si>
  <si>
    <t>NOTE: IN AGREEMENT WITH PRODUCTION THE PART IS OBVIOUS SCRAP .................................................................................................................................................................................................................... PRODUCTION * RELEASE THE DAMAGED PART TO QUALITY TO SCRAP IT * OBTAIN A NEW ONE PART AND CONTINUE WITH THE ASSY AS PER ENGINEERING DRAWING REQUIEREMENTS * IF THERE IS A NEW CONDITIONRAISE A NEW NCR QUALITY * OBTAIN THE DAMAGED PART * PROCEED TO SCRAP THE DAMAGE PART AS PER QAPI 3.8.8.2.6.4 ................................................................................................................................................................................................................... FRANCISCO LIMA MRB AGENT GLOBAL 7500 14_`JUL_`2021</t>
  </si>
  <si>
    <t>B0708915</t>
  </si>
  <si>
    <t>B0816131-XB-2310</t>
  </si>
  <si>
    <t>FEEDTHRU</t>
  </si>
  <si>
    <t>B0816131-XB-2309</t>
  </si>
  <si>
    <t>EXIST QTY _`1 FEEDTHRUDR (B0816131_`XB_`2309) WITH DAMAGED . PART ISN'T FEASIBLE FOR REPAIR. PART IS OBVIOUS SCRAP.</t>
  </si>
  <si>
    <t>Q321012394</t>
  </si>
  <si>
    <t>G05378700-011-02</t>
  </si>
  <si>
    <t>RACK ASSY, HYDRAULIC 1, AFT FUSE</t>
  </si>
  <si>
    <t>G05378706-001</t>
  </si>
  <si>
    <t>BRACKET ASSY, HYDRAULIC SYSTEM, AFT FUSE</t>
  </si>
  <si>
    <t>V618720</t>
  </si>
  <si>
    <t>BRACKET ASSY IS MISLOCATED FROM THE B/P POSITION 0.080" TO FWD. C/T: WEB, HYDRAULIC 1, AFT FUSE (G05378702_`109) B/P FASTENERS: RIVET, SOLID, UNIV HD (MS20470AD5_`5S) NOTE: BRACKET ASSY IS SUPPORT OF TUBE, CASE DRAIN, HYDR SYS 1 (G02991049_`101) HARDWARE TO ATTACH TUBE TO BRACKET ASSY ARE: + CLAMP, LOOP (M85052/2_`8) + WASHER, FLAT (B0202033C0332KD01) + SCREW, HEX HD (B0201081CK3_`8) SEE ATTACHMENST FOR DETAILS</t>
  </si>
  <si>
    <t>ENGINEERING DISPOSITION. PROCEED AS FOLLOWS: + LOCATE BRACKET AT B/P POSITION AND AND INSTALL PER DWG REQUIREMENTS. FOR EXTRA HOLES PROCEED AS FOLLOWS: + ENSURE HOLE IS GOOD &amp; ROUND TO 0.164" PER BAPS 151_`001. _` ENSURE MINIMUM PITCH DISTANCE OF 0.800" HAS BEEN MAINTAINED. + PLUG EXTRA HOLES USING (QTY_`1) B0205016AD5_`* WET INSTALL PER BAPS 151_`001 &amp; 157_`028. + TOUCH_`UP BUCKED AND MACHINED HEAD FINISH CODE X186 PER BAERD GEN_`004. _` ENSURE TO MEET ALL OTHER DWG REQUIREMENTS. _` CONTINUE WITH ASSY PER DWG REQUIREMENTS. ENGINEERING SUBSTANTIATION. _` BRACKET MAINTAIN THE B/P LOCATION. _` MINIMUM E.D RATIO BETWEEN PLUGGED HOLE AND CLOSE FASTENER HOLES IS MORE THAN 2D. _`_`_`_`_`_`_`_`_`_`_`_`_`_`_`_`_`_`_`_`_`_`_`_`_`_`_`_`_`_`_`_`_`_`_`_`_`_`_`_`_`_`_`_`_`_`_`_`_`_`_`_`_`_`_`_`_`_`_`_`_`_` LIAISON ENGINEER. ALBERTO MALDONADO. 07/19/2021.</t>
  </si>
  <si>
    <t>Q321012395</t>
  </si>
  <si>
    <t>G05450056-010-01</t>
  </si>
  <si>
    <t>V547222</t>
  </si>
  <si>
    <t>SUPPLIER* THIS PART IS VALID BY QC. BEFORE BEING ASSEMBLED. THAT IS WHY THE REASON FOR THE LIABILITY AT TE ASSY, FIXED, PYLON (G05450056_`010) EXIST QTY (1) A BLENDED AREA ON THE SKIN ASSY, FIXED TE, PYLON (G05450084_`006_`02) S/B INSTALL NEAREST B/P NAS9303E_`4_`02 ACTUAL CONDITION: ITEM LENGTH WIDTH DEPTH #1 2.700â 1.400â UNKNOWN NOTE: THE AMOUNT OF MATERIAL REMOVED IS UNKNOWN SEE ATTACHMENT</t>
  </si>
  <si>
    <t>ENGINEERING DISPOSITION. NOTES: P/N DESCRIPTION. MATERIAL. FINISH. THICKNESS. G05450507_`102. SKIN, FIXED TE PYLON. 2524_`T3 PER BAMS 516_`015. A109. 0.040" +/_` 0.004". &gt; REFER TO DRAWING G05450084 REV. _`B FOR SKIN ASSEMBLY. &gt; REFER TO DRAWING G05450056 REV. _`E FOR SKIN ASSY INSTALLATION. PROCEED AS FOLLOW: 1.1 _` FOR BLENDED AREA ENSURE THE FOLLOWING REQUIREMENTS: _` ENSURE A SMOOTH TRANSITION. _` ENSURE MINIMUM BLEND RATIO 100:1. _` ENSURE A ROUGHNESS AT THE REPAIR AREA OF 63RA OR BETTER. _` ENSURE NO TRACE OF DAMAGE EXIST AFTER BLENDING OPERATION. 1.2 _` CLEAN BLENDED AREA PER BAPS 180_`009. 1.3 _` PERFORM NDT FLUORESCENT PENETRANT INSPECTION PER BAPS 176_`002 OR EDDY CURRENT INSPECTION PER BAPS 176_`019 TO ENSURE REPAIRED AREA IS CRACK FREE. 1.4 _` PER UT_`51 TAKE THE REMAINING THICKNESS ON DISCREPANT AREA AND ENSURE MIN. REMAINING THICKNESS MEET THE FOLLOWING TOLERANCES: _` ZONE WITH THICKNESS OF 0.040": 0.036". 1.5 _` APPLY FINISH CODE A047 PER BAERD GEN_`004. 1.6 _` ENSURE TO MEET ALL OTHER DRAWING REQUIREMENTS THEN CONTINUE ASSEMBLY PER DRAWING SPECIFICATION. SUBSTANTIATION: _` FINAL REMAINING THICKNESS WILL BE WITHIN TOLERANCES PER DRAWING REQUIREMENTS. LIAISON ENGINEERING. JONATHAN BUENROSTRO. 07/15/2021. CO_`SIGNED AND UPDATED ALBERTO MALDONADO. MRB LIAISON ENGINEER. 07/15/2021.</t>
  </si>
  <si>
    <t>V669646</t>
  </si>
  <si>
    <t>SGX952</t>
  </si>
  <si>
    <t>TE ASSY, REMOVABLE, PYLON</t>
  </si>
  <si>
    <t>AGX880</t>
  </si>
  <si>
    <t>G05530531-119-01</t>
  </si>
  <si>
    <t>SKIN, VSTAB, RH</t>
  </si>
  <si>
    <t>SAUL ZAMORA</t>
  </si>
  <si>
    <t>G05372503-007</t>
  </si>
  <si>
    <t>HARNESS INSTL, PROVISIONS, FWD LHS</t>
  </si>
  <si>
    <t>G05362000-003</t>
  </si>
  <si>
    <t>PANEL ASSY, LH, AFT FUSE</t>
  </si>
  <si>
    <t> 52A1</t>
  </si>
  <si>
    <t>PURCH PART - B.A. TECHNICAL - CH - TRANSIT / MANIPULATION DAMAGE - .</t>
  </si>
  <si>
    <t>Q321012408</t>
  </si>
  <si>
    <t>G05364531-003-01</t>
  </si>
  <si>
    <t>V557474</t>
  </si>
  <si>
    <t>SUPPLIER* AFTER FULL DRILLING AND RIVETING DISMANTLING TANK ASSY FROM JIG, PANEL G05364531_`003_`02 WAS NOTED TO BE LOOSING INTEGRAL FUEL TANK COATING FLAKES NOTE: _`ACCORDING TO THE OTHER REFERENCE NCR Q321011011_`001 Q321012332_`001 ADHERENCE TEST IS MADE ACCORDING TO THE BATS BATS 4860 TYPE I, CLASS 5. BEFORE IT IS DRILLED AND RIVETED BUT THERE IS NO DETACHMENT. _`DETACHMENT CAN ONLY BE SEEN WHEN THE PANEL IS DRILLED AND RIVETED. _`WHERE THE COATING IS REMOVED, IT SEEMS TO HAVE CHROMIC ACID ANODIZED ABSENCE PLEASE REFER TO ATTACHED PICTURES</t>
  </si>
  <si>
    <t>ENGINEERING DISPOSITION. PROCEED AS FOLLOWS: + USING A PLASTIC SPATULA REMOVE ALL LOOSED COATING FILM. _` ENSURE TO DO NOT DAMAGE BASE MATERIAL. + FOR ALL EXPOSED AREAS PROCEED AS FOLLOWS: + MASK AND PROTECT WITH ADHESIVE TAPE ALL AROUND REPORTED AREA. + BURNISH EXPOSED AREAS USING AN SCOTCH BRIDE. _` ENSURE TO DO NOT REMOVE BASE MATERIAL. + TOUCH_`UP ALL BARE MATERIAL FINISH CODE X075 PER BAERD GEN_`004. + FOR ALL REWORKED AREAS PERFORM DRY TAPE TESTING PER BATS 4860 TYPE I, CLASS 5. _` IF NOT DEVIATION EXIST CONTINUE WITH REPAIR, OTHERWISE RESUBMIT WITH ALL DETAILS AND CLEAR PICTURES. _` ENSURE TO MEET ALL OTHER DWG REQUIREMENTS. _` CONTINUE WITH ASSY PER DWG REQUIREMENTS. ENGINEERING SUBSTANTIATION. _` PASS BY COMPARISON NCR AS REF. Q321011011_`001. _`_`_`_`_`_`_`_`_`_`_`_`_`_`_`_`_`_`_`_`_`_`_`_`_`_`_`_`_`_`_`_`_`_`_`_`_`_`_`_`_`_`_`_`_`_`_`_`_`_`_`_`_` LIAISON ENGINEER. ALBERTO MALDONADO. 07/14/2021.</t>
  </si>
  <si>
    <t>V665237</t>
  </si>
  <si>
    <t>Q321012409</t>
  </si>
  <si>
    <t>G05293051-001-04</t>
  </si>
  <si>
    <t>HOUSING ASSY, EXT HDL, CARGO ACCESS DR</t>
  </si>
  <si>
    <t>G05293084-101</t>
  </si>
  <si>
    <t>RETAINER, EXT HDL HSG, CARGO ACCESS DR</t>
  </si>
  <si>
    <t>V619561</t>
  </si>
  <si>
    <t>METHODS* THERE ARE QTY (3) HIGH DEEP BOLTS IN HOUSING ASSY, EXT HDL, CARGO ACCESS DR G05293051_`001_`04, AFFECTED PART G05293084_`101 RETAINER, EXT HDL HSG, CARGO ACCESS DR. COMMON PARTS G05293051_`001_`03 HOUSING ASSY, EXT HDL, CARGO ACCESS DR B0307055_`16JE BEARING, BALL, SELF_`ALIGN BOLT TO INSTALL NAS8702A1 BOLT, REDUCED CSK HD SEE ATACH FOR DETAILS</t>
  </si>
  <si>
    <t>ENGINEERING DISPOSITION. PROCEED AS FOLLOWS: + REPORTED CONDITION HAS BEEN NOTED AND IS ACCEPTABLE TO ENGINEERING AS IS. _` ENSURE MAXIMUM DEPTH CSK DIAMETER IS 0.271". _` ENSURE TO MEET ALL OTHER DWG REQUIREMENTS FOR FASTENER INSTALLATION. _` ENSURE TO MEET ALL OTHER DWG REQUIREMENTS. _` CONTINUE WITH ASSY PER DWG REQUIREMENTS. ENGINEERING SUBSTANTIATION. _` MINIMUM REMAINING THICKNESS AFTER CSK IS 35%. _`_`_`_`_`_`_`_`_`_`_`_`_`_`_`_`_`_`_`_`_`_`_`_`_`_`_`_`_`_`_`_`_`_`_`_`_`_`_`_`_`_`_`_`_`_`_`_`_`_`_`_` LIAISON ENGINEER. ALBERTO MALDONADO. 07/15/2021.</t>
  </si>
  <si>
    <t>HIGH</t>
  </si>
  <si>
    <t>AGX965</t>
  </si>
  <si>
    <t>ARSENIO {AVILES HERNANDEZ}</t>
  </si>
  <si>
    <t>B0708560</t>
  </si>
  <si>
    <t>Q321012420</t>
  </si>
  <si>
    <t>G05293050-001-03</t>
  </si>
  <si>
    <t>PLATE ASSY, INBD HDL, CARGO ACCESS DR</t>
  </si>
  <si>
    <t>DELLCOM AEROSPACE</t>
  </si>
  <si>
    <t>PLATE ASSY, INBD HDL, CARGO ACCESS DR (G05293050_`001_`03) QTY (1) THERE IS QTY (1) SCRATCH ON PLATE ASSY MATERIAL MUST BE RECEIVED WITHOUT DAMAGES. SEE ATTACHMENTS FOR DETAILS.</t>
  </si>
  <si>
    <t>ENGINEERING REMARKS: _` PLATE, INBD HDL, CARGO ACCESS DR; (G05293050_`101); AL ALLOY 7475 T7351 PLT _` BAMS516_`002; ALL THK TOL: Â± 0.010". _` ENGINEERING DISPOSITION: _` PROCEED AS FOLLOWS: _` BLEND DISCREPANT PLATE SURFACE IN ORDER TO ELIMINATE ALL TRACE OF DAMAGE. _` BLEND RATIO 40:1. _` ENSURE SMOOTH TRANSITION. _` ENSURE SURFACE ROUGHNESS OF 63RA OR BETTER. _` ENSURE ALL DAMAGE IS ELIMINATED. _` PERFORM A ET PER BAPS 176_`019 OVER ALL REWORKED AREAS, IF ANY POSITIVE RELEVANT INDICATION IS FOUND RESUBMIT NCR FOR EVALUATION. _` Q.C TO DEFINE THE MOST APPROPRIATED METHOD TO ENSURE NOT MORE THAN 0.003" OF MATERIAL HAS BEEN REMOVED. _` INSPECT AND ENSURE ALL OTHER DRAWING REQUIREMENTS ARE MET. _` APPLY FINISH CODE X071 AT REWORKED SURFACE PER BAERD GEN_`004. _` CONTINUE WITH THE ASSEMBLY PROCESS PER ALL DRAWING REQUIREMENTS. _` LIAISON SUBSTANTIATION: AFTER REPAIR PLATE THICKNESS TO BE WITHIN DRAWING TOLERANCES. _`_`_`_`_`_`_`_`_`_`_`_`_`_`_`_`_`_`_`_`_`_`_`_`_`_`_`_`_`_`_`_`_`_`_`_`_`_`_`_`_`_`_`_`_`_`_`_`_`_`_`_`_`_` JAIME OTERO. LIAISON ENGINEER BAM. 07/15/2021.</t>
  </si>
  <si>
    <t>V669623</t>
  </si>
  <si>
    <t>AARON HIPOLITO</t>
  </si>
  <si>
    <t>Q321012424</t>
  </si>
  <si>
    <t>ROCKWELL COLLINS INC.</t>
  </si>
  <si>
    <t>4P52H8</t>
  </si>
  <si>
    <t>SUPPLIER EXTERNAL* ACTUAL CONDITION: ON PART 822_`2777_`010 (MARKER BEACON ANTENNA) QTY (2) THERE ARE QTY (12) CSK WITH COUNTER_`BORING CONDITION, COUNTERSINK IS NOT AT THE SAME LEVEL OF MARKER BEACON ANTENNA SURFACE. QTY (6) COUNTER_`BORING ON 822_`2777_`010 WITH SERIAL NUMBER 4P52H8 QTY (6) COUNTER_`BORING ON 822_`2777_`010 WITH SERIAL NUMBER 4P52H9 SEE ATTACHMNETS FOR MEASUREMENTS AND DETAIL.</t>
  </si>
  <si>
    <t>************** CHANGE LIABILITY TO INTERNAL AND I WILL SCRAP. THERE IS NOT POSSIBLE REPAIR ON ANTENNA ETIENNE D'AMOUR 2021_`08_`06 ****************</t>
  </si>
  <si>
    <t>B0581556</t>
  </si>
  <si>
    <t>B0709887</t>
  </si>
  <si>
    <t>G05364000-001</t>
  </si>
  <si>
    <t>FLOOR ASSY, REAR FUSE</t>
  </si>
  <si>
    <t>STO ONLY - PLANT 1520</t>
  </si>
  <si>
    <t>Q321012433</t>
  </si>
  <si>
    <t>GM124-1601-12</t>
  </si>
  <si>
    <t>DRAWING PART NUMBER: GM124_`1601 REV: F SERIAL N: N: 5_`15_`2020 QTY. 1 SKIN, OUTER (GM124_`1601_`12) PRESENT SCRATCHES ON THE OML SURFACE AS FOLLOW: ACTUAL CONDITION: SKIN 1 PART SERIAL N: 5_`15_`2020 SCRATCH. 1 L: 0.3150â W: 0.008â D: _`0.0020â S/B: THE PART SHOULD BE ACCORDING TO DRAWING REQUIREMENTS AND WITHOUT DAMAGES OR DEFECTS PLEASE SEE THE ATTACHMENTS FOR MORE DETAILSâ¦</t>
  </si>
  <si>
    <t>GM124_`1601_`12 SKIN M/F: 6013 T62 THK=0.063" DISPOSITION: BLEND AND SMOOTH DAMAGED AREA WITH A MINIMUM BLEND RATIO OF 100:1 PER BAPS 149_`001. DO NOT INCREASE DEPTH OF DISCREPANCY. SURFACE ROUGHNESS 63 RA MAX. QC TO ENSURE NO TRACES OF DAMAGES REMAIN. PERFORM NDI PER BAPS 176_`002 OR 176_`019 AND ENSURE NO RELEVANT INDICATIONS ARE FOUND. MEASURE REMAIN THICKNESS PER NDE UT_`51, IF REMAINING THICKNESS IS LESS THAN 0.061" STOP AND RESUBMIT. IF BLEND EXTENDS TO NOMINAL 0.100" STOP AND RESUBMIT. ENSURE ALL REMAINING DRAWING REQUIREMENTS. IDENTIFY AS NCRQ321012433_`001 PER BAPS 144_`005. CLOSE NCR. SUBSTANTIATION: PART TO REMAIN IN DRAWING REQUIREMENTS. RICARDO DELPINO LIAISON ENGINEER 07/14/2021</t>
  </si>
  <si>
    <t>V667587</t>
  </si>
  <si>
    <t>Q321012434</t>
  </si>
  <si>
    <t>G05450082-007</t>
  </si>
  <si>
    <t>PANEL ASSY, FIXED TE, PYLON</t>
  </si>
  <si>
    <t>RTS</t>
  </si>
  <si>
    <t>V531198</t>
  </si>
  <si>
    <t>METHODS* LOCATION: LYLON L/H OML BETWEEN F.S. 1088 TO 1072. CONDITION: EXIST QTY (14) CSK DEEP ON PANEL ASSY, FIXED TE, PYLON (G05450082_`007). THIS RNC IS CREATED AT THE REQUEST OF ENGINEERING DISPOSITION OF Q321011939_`001 HOLES DIA. G&amp;R E.D. DEEP CSK DIA. CSK 1 0.197" 0.400â 0.008" 0.298â 2 0.197â 0.400â 0.006" 0.296â 3 0.197â 0.400â 0.008" 0.298â 4 0.197â 0.400â 0.007" 0.296â 5 0.197â 0.400â 0.006" 0.298â 6 0.197â 0.400â 0.006â 0.298â 7 0.197" 0.400â 0.006" 0.298â 8 0.197â 0.400â 0.006" 0.298â 9 0.197â 0.400â 0.007" 0.296â 10 0.197â 0.400â 0.007" 0.296â 11 0.197â 0.400â 0.006" 0.299â 12 0.197â 0.400â 0.008" 0.299â 13 0.197â 0.400â 0.008" 0.300â 14 0.197â 0.400â 0.008" 0.302â B/P BOLT, REDUCED CSK HD (B0201094V3_`3) COMMON TO PART: _` DOUBLER, FIXED TE, PYLON (G05450692_`101). SEE ATTACHMENTS FOR DETAIL. SEE ATTACHMENT FOR MORE DETAILS</t>
  </si>
  <si>
    <t>ENGINEERING REMARKS: _` PANEL, FIXED TE, PYLON (G05450693_`105) THK: 0.063". _` B/P HOLE DIAMETER: 0.195" / 0.201". _` B/P CSK DIAMETER: 0.302" / 0.307". _` B/P FASTENER: B0201094V3_`3. _` ENGINEERING DISPOSITION: _` PROCEED AS FOLLOWS: _` Q,C. TO ENSURE DISCREPANT PANEL ASSY IS FREE OF DAMAGE. OTHERWISE RESUBMIT NCR. _` AT THIS STAGE IS ACCEPTABLE TO SAVE REPORTED PANEL TO BE INSTALLED ON NEXT AIRCRAFT. _` ENSURE ALL DRAWING REQUIREMENTS ARE MET, OTHERWISE RAISE A NEW NCR LINKED TO AFFECTED AIRCRAFT. _` LIAISON SUBSTANTIATION: AT DETAIL LEVEL NOT ISSUES EXIST, DIAMETER OF CSK WILL BE ADJUSTED IF REQUIRES AT NHA. _`_`_`_`_`_`_`_`_`_`_`_`_`_`_`_`_`_`_`_`_`_`_`_`_`_`_`_`_`_`_`_`_`_`_`_`_`_`_`_`_`_`_`_`_`_`_`_` JAIME OTERO. LIAISON ENGINEER BAM. 07/16/2021.</t>
  </si>
  <si>
    <t>AGX802</t>
  </si>
  <si>
    <t>Q321012437</t>
  </si>
  <si>
    <t>BARREL ASSY FWD AFT FUSE</t>
  </si>
  <si>
    <t>G05366015-102</t>
  </si>
  <si>
    <t>FITTING, FWD ENGINE FRAME</t>
  </si>
  <si>
    <t>V556866</t>
  </si>
  <si>
    <t>METHODS* LOCATION: FS 961 STGR 21_`22 R/H EXIST A FOULING CONDITION BETWEEN FITTING, FWD ENGINE FRAME (G05366015_`102) &amp; CLEAT, AFT FUSE (G05362078_`102). S/B CLEARANCE AS PER 3D MODEL .087â ACTUAL CONDITION: FOULING , LENGTH 0.300" B/P B0206001AG5 , E. D 0.350â ON FITTING FITTING AND CLEAT WITH PILOT HOLES , OPEN TO 0.098â G&amp;R SEE ATTACH FOR MORE DETAIL</t>
  </si>
  <si>
    <t>ENGINEERING DISPOSITION _` PROCEED AS FOLLOWS: _` CAREFULLY BLEND EDGE OF EACH DISCREPANT PART FITTING, FWD ENGINE FRAME G05366015_`102 AND CLEAT, AFT FUSE G05362078_`102 PER BAPS 149_`001. _` REMOVE MAXIMUM 0.015" OF EACH EDGE PART ALONG ALL DISCREPANT AREA. _` ENSURE A SMOOTH TRANSITION AT BLENDING AREAS. _` SURFACE ROUGHNESS OF 63RA OR BETTER. _` ENSURE A MINIMUM CLEARANCE OF 0.030". _` PERFORM AN EDDY CURRENT INSPECTION PER BAPS 176_`019 REQUIREMENTS AT BLENDED AREAS. _` IF ANY POSITIVE INDICATION IS FOUND RESUBMIT FOR FURTHER EVALUATION, OTHERWISE CONTINUE WITH THE REPAIR DISPOSITION. _` TOUCH UP ALL BARE MATERIAL WITH FINISH CODE A032 TOP COAT COLOR TO MEET DRAWING REQUIREMENTS. _` CONTINUE WITH THE ASSEMBLY PROCESS PER DRAWING REQUIREMENTS. LIAISON SUBSTANTIATION: MINIMUM ED WILL BE 0.335, ACCEPTABLE FOR A 5/32 HI_`LITE, STILL 2D OF ED RATIO. LIAISON MRB ROGELIO FIGUEROA 07/15/2021</t>
  </si>
  <si>
    <t>V668553</t>
  </si>
  <si>
    <t>Q321012438</t>
  </si>
  <si>
    <t>BULKHEAD INSTL PRESSURE REAR FUSE</t>
  </si>
  <si>
    <t>GX7/800</t>
  </si>
  <si>
    <t>V594688</t>
  </si>
  <si>
    <t>SUPPLIER* REF NRC Q320015568,Q320016498, Q321002140 AND Q321005003 AT LOCATION FS897 AND FS904, STGR 9 R/H SIDE. IN BULKHEAD INSTL, PRESSURE, REAR FUSELAGE (G05360055_`003) THERE IS A GAP BETWEEN BEAM, HORIZONTAL, AFT PRESS BHD (G05365524_`107) AND STRINGER 9, AFT FUSE (G05362139_`106) GAP IS TAPER 0.030" MAX .018"MIN FASTENER B/P: B0206001AG6_`6 AND NUT B0203013_`(*) REF. DWG. BEAM G05365500 REV. L REF. DWG. STGR 9 G05362500 REV. T SEE ATTACHMENTS FOR MEASURES.</t>
  </si>
  <si>
    <t>ENGINEERING DISPOSITION _` PROCEED AS FOLLOWS: _` FROM AL ALLOY 7075 _`T6 OR T62 RAW MATERIAL FABRICATE A SHIM. LENGTH AS REQUIRED TO FILL GAP. _` TRIM TO FIT CORRECTLY AT ASSY. _` ALL CORNERS EDGES WITH A MIN RADIUS R.25 _` REWORK SHIM AS REQUIRED UNTIL GET A 0.030" MAXIMUM THICKNESS TAPPERED TO 0.018". _` FINISH CODE A028 PER BAERD GEN_`004 _` TAPER UNTIL MINIMUM 0.018" AS REQUIRED FOR SMOOTH TRANSITION TO ADJACENT STRUCTURE. _` TAPER OPERATION TO BE PERFORMED ON LINE. _` TOUCH UP FINISH CODE X061 AT THE REWORKED SURFACES. _` INK IDENTIFY AS NCRQ321012438_`001_`01 SHIM PER BAPS 144_`005. _` INSTALL NCRQ321012438_`001_`01 SHIM AT THE DISC LOCATION AS FOLLOWS. _` SEAL FAYING SURFACES PER BAPS 157_`028. _` FILL ANY GAP LOWER THAN 0.005" USING SAME SEALANT PER BAPS 157_`028. _` INSTALL (QTY. 16) B0206033AG6_`* WITH B0203014_`3 COLLARS IN LIEU OF (QTY. 16) B0206001AG6_`* HI_`LITES PER DRAWING AT THE DISC. AREA. _` INSTALL ALL FASTENERS WET USING SEALANT PER BAPS 157_`028 AND PER BAPS 151_`029. _` MAINTAIN MIN. 2D EDGE DISTANCE. _` ADJUST GRIP LENGTH AS REQUIRED. _` VERIFY CORRECT SEATING OF ALL PARTS. _` IDENTIFY AFFECTED AREA WITH NCR NUMBER PER BAPS 144_`005. _` CONTINUE PER DRAWING REQUIREMENTS. LIAISON SUBSTANTIATION: SEE NCR Q320016498_`001 FOR STRESS ENGINEERING APPROVAL. (SIMILAR CONDITION). _`_`_`_`_`_`_`_`_`_`_`_`_`_`_`_`_`_`_`_`_`_`_`_`_`_`_`_`_`_`_`_`_`_`_`_`_`_`_`_`_`_`_`_`_` JAIME OTERO. LIAISON ENGINEER BAM. 07/15/2021.</t>
  </si>
  <si>
    <t>V668552 V669656</t>
  </si>
  <si>
    <t>Q3G7LOGWT</t>
  </si>
  <si>
    <t>G05363921-003</t>
  </si>
  <si>
    <t>Q321012444</t>
  </si>
  <si>
    <t>GM124-1501-11</t>
  </si>
  <si>
    <t>SKIN, OUTER, SLAT #1 (LH)</t>
  </si>
  <si>
    <t>DRAWING PART NUMBER: GM124_`1501 REV: F SERIAL N: 48579050001SN#1C QTY. 1 SKIN, OUTER SLAT#1 (LH)ZBMI (GM124_`1501_`11) PRESENT SCRATCHES ON THE OML SURFACE AS FOLLOW: ACTUAL CONDITION: SKIN 1 PART SERIAL N: 48579050001SN#1C SCRATCH. 1 L: 0.0520â W: 0.0390â D: _`0.0020â S/B: THE PART SHOULD BE ACCORDING TO DRAWING REQUIREMENTS AND WITHOUT DAMAGES OR DEFECTS PLEASE SEE THE ATTACHMENTS FOR MORE DETAILSâ¦</t>
  </si>
  <si>
    <t>48579050001SN#1C</t>
  </si>
  <si>
    <t>ENGINEERING REMARKS. _` DRAWING GM124_`1501 _`F / GM128_`1501 _`L. _` GM124_`1501_`11 SKIN LOCAL B/P THICKNESS IS .100" ( STOCK ) MADE FROM 6013_`T62 OR T6 AL SHT PER AMS 4347. _` DISPOSITION APPLICABLE FOR PART #1. PROCEED AS FOLLOWS. _` MANUALLY BLEND REPORTED DAMAGES TO ACHIEVE A SMOOTH, SEAMLESS TRANSITION WITH THE SURROUNDING MATERIAL PER BAPS 149_`001. Â» DO NOT DEEPEN THE DAMAGES. Â» BLEND RATIO 100:1 AND EXTEND AS NECESSARY. Â» SURFACE ROUGHNESS SAME AS ADJACENT NON_`AFFECTED SURFACES. _` QC MANDATORY INSPECTION USING A 10X MAGNIFYING GLASS AND A GOOD LIGHT SOURCE TO ENSURE NO TRACES OF THE REPORTED DAMAGES REMAIN. _` NDI INSPECTION. Â» ET ( EDDY CURRENT ) CRACK_`CHECK PER BAPS 176_`019. â¢ ENSURE NO RELEVANT INDICATIONS ARE FOUND. Â» ULTRASONIC THICKNESS INSPECTION IN ALL REPAIRED AREAS PER NDE UT_`51. â¢ ENSURE A .096" MIN THICKNESS FOR .100" NOMINAL. _` IDENTIFY REPAIRED SKIN AS NCRQ321012444_`001 PER BAPS 144_`005. _` RTS REPAIRED SKIN. ENGINEERING SUBSTANTIATION. FUNCTIONALLY AND STRUCTURALLY ACCEPTABLE TO ENGINEERING. NO MAINTAINABILITY IMPACT DUE TO THIS CONDITION. OSCAR DIAZ DE LEON. LIAISON ENGINEERING. 07/15/2021.</t>
  </si>
  <si>
    <t>V669097</t>
  </si>
  <si>
    <t>Q321012445</t>
  </si>
  <si>
    <t>G05530531-119</t>
  </si>
  <si>
    <t>V519399</t>
  </si>
  <si>
    <t>LOGISTICS* AT THE SKIN R/H VSTAB (G05530531_`119) THERE IS A TOOL MARK BETWEEN RIB # 06 AND FRONT SPAR LENGTH: 0.110" WIDTH: 0.030" MAXIMUM DEPTH: _` 0.004" SEE ATTACHMENT FOR MORE INFORMATION</t>
  </si>
  <si>
    <t>V676158</t>
  </si>
  <si>
    <t>ENG DATA: #PART NAME MATERIAL FINISH CODE THK (STOCK/LOCAL) PCCN G05530531_`119 SKIN,VSTAB,RH AL2024_`T351 (PLT) A122 0.75" /0.18" 2 DRAWING NUMBER G05530121_`K ZONE 7A1 EXTRA INFO: THK LOCAL 0.180" +/_` 0.005" OTHERS THK 0.110"+/_` 0.005" 0.065" (_` 0.003"/.007") FASTENER B0206002AG6 ACTUAL MIN. REMAINING THICKNESS IS 0.162" DISPOSITION _`ENSURE THE BLEND AREA WAS MADE WITH ALUMINUM OXIDE SANDPAPER PER BAPS 149_`001. _`VERIFY A BLENDING TRANSITION OF 100:1 IN ALL DIRECTIONS. _`ENSURE SMOOTH TRANSITION AT BLENDED AREAS. _`VERIFY SURFACE ROUGHNESS OF 63RA OR BETTER. _` ENSURE DAMAGE HAS BEEN REMOVED. _` VERIFY THE MIN. REMAINING THICKNESS IS 0.162". _` PERFORM A SHOT PEEN PER BAPS 185_`002 WITH INTENSITY BETWEEN .003_`.005 ALMEN A. _`TOUCH_`UP THE REPAIRED AREA WITH A FINISH CODE X064 PER BAERD GEN_`004. _`REMOVE AND REPLACE BLENDED FASTENERS PER DRAWING REQUIREMENTS. _` ENSURE TO MEET WITH AERODYNAMIC DRAWING REQUIREMENTS. _`IDENTIFY THE AREA WITH THE NCR NUMBER PER BAPS 144_`005. _`ENSURE DOES NOT EXIST ANOTHER DISCREPANCY. _`VERIFY TO MEET WITH DRAWINGS REQUIREMENTS. SUBSTANTIATION PLEASE SEE SIGN_`OFF SHEET FOR STRESS APPROVAL. PENDING FLIGHT SCIENCES APPROVAL. FREYRA SANCHEZ 07/22/2021 R.PABLA BA FAL LIAISON ENG., MRB 23_`JULY_`2021</t>
  </si>
  <si>
    <t>Q321012446</t>
  </si>
  <si>
    <t>V551720</t>
  </si>
  <si>
    <t>UNDER INVESTIGATION(METHODS)* DESCRIPTION THERE ARE(QTY.12) MISLOCATED HOLE. HOLE H1 TO H6 DAMAGED PART(S) BY MISLOCATED HOLE G05365501_`011 WEB LWR, G05365506_`103 ANGLE CAP LWR &amp; G05365565_`104 SPLICE LWR JOINT PARTS OF B/P FASTENER G05365501_`011 WEB LWR, G05365506_`103 ANGLE CAP LWR &amp; G05365565_`104 SPLICE LWR HOLE H7 TO H12 DAMAGED PART(S) BY MISLOCATED HOLE G05365501_`011 WEB LWR &amp; G05365506_`103 ANGLE CAP LWR JOINT PARTS OF B/P FASTENER G05365501_`011 WEB LWR &amp; G05365506_`103 ANGLE CAP LWR SEE ATTACHMENT TO DETAIL NOTE: THE PART G05365565_`104 SPLICE LWR DOES NOT PRESENT ANY DISCREPANCY DUE TO THE HOLES IN IT. THEY ARE IN DIAMETER 0.097 "</t>
  </si>
  <si>
    <t>ENGINEERING DISPOSITION PROCEED AS FOLLOWS: FOR HOLES H1 THRU H6: 1. OPEN DISCREPANT HOLES THROUGH ALL DETAILS TO 0.1981" _` 0.2011" DIA. PER BAPS 151_`029. _` FOR HOLE H1 ENSURE A MIN. EDGE DISTANCE OF 0.350" IN ALL DETAILS. _` FOR HOLES H2 TO H6 ENSURE A MIN. EDGE DISTANCE OF 0.500" IN ALL DETAILS. 2. WET INSTALL (QTY_`6) HST110AG6 HI_`LITES + B0203038_`3 NUT IN LIEU OF B/P B0206001AG6 PER BAPS 151_`029 &amp; 157_`028. 3. ENSURE ALL OTHER DRAWING REQUIREMENTS ARE MET. FOR HOLES H7 THRU H12: 1. OPEN DISCREPANT HOLES THROUGH ALL DETAILS TO 0.1850" _` 0.1880" DIA. PER BAPS 151_`029. _` FOR HOLE H7 ENSURE A MIN. EDGE DISTANCE OF 0.370" IN ALL DETAILS. _` FOR HOLES H8 TO H12 ENSURE A MIN. EDGE DISTANCE OF 0.400" IN ALL DETAILS. 2. WET INSTALL (QTY_`6) B0206001AG6 HI_`LITES + B0203038_`3 NUT IN LIEU OF B/P B0206001AG5 PER BAPS 151_`029 &amp; 157_`028. 3. ENSURE ALL OTHER DRAWING REQUIREMENTS ARE MET. LIAISON ENG. SUBSTANTIATION: MIN. E/D RATIO OF 1.74 FOR HOLE H1 IS STRUCTURALLY ACCEPTABLE TO ENGINEERING. MRB LIAISON ENGINEER. GABRIEL GARCIA. 07/16/2021.</t>
  </si>
  <si>
    <t>V674149</t>
  </si>
  <si>
    <t>METHODS* DESCRIPTION THERE ARE(QTY.36) MISLOCATED HOLE. FASTENER B/P: FOR HOLE 1 TO HOLE 6 AND OF HOLE 19 TO HOLE 31 IS: B0206001AG6_`* FOR THE REST OF THE HOLES THE FASTENER B / P IS: B0206001AG5_` * AFFECTED PARTS FOR HOLE 1 TO 23 G05365505_`103 (ANGLE, UPR CAP, AFT PRESS BHD), G05365502_`011_`01 (WEB ASSY, UPR, AFT PRESS BHD) &amp; G05365560_`103_`01 (ANGLE, SPLICE, UPR, AFT PRESS BHD) JOINT PARTS OF B/P FASTENER G05365505_`103 (ANGLE, UPR CAP, AFT PRESS BHD), G05365502_`011_`01 (WEB ASSY, UPR, AFT PRESS BHD) &amp; G05365560_`103_`01 (ANGLE, SPLICE, UPR, AFT PRESS BHD) FOR HOLE 24 TO 36 G05365504_`103 ( ANGLE, RHS CAP, AFT PRESS BHD), G05365502_`011_`01 (WEB ASSY, UPR, AFT PRESS BHD) &amp; G05365560_`104_`01 (ANGLE, SPLICE, UPR, AFT PRESS BHD) JOINT PARTS OF B/P FASTENER G05365504_`103 ( ANGLE, RHS CAP, AFT PRESS BHD), G05365502_`011_`01 (WEB ASSY, UPR, AFT PRESS BHD) &amp; G05365560_`104_`01 (ANGLE, SPLICE, UPR, AFT PRESS BHD) COMMON PART _`G05365568_`103_`01 (SPLICE STRAP, AFT PRESS BHD) SEE ATTACHMENTS.</t>
  </si>
  <si>
    <t>ENGINEERING DISPOSITION. PROCEED AS FOLLOWS: FOR HOLES #1 TO #6 AND #19 TO #32 PROCEED AS FOLLOWS: + THRU ALL STACK_`UP RE_`OPEN DISCREPANT HOLES GOOD &amp; ROUND DIAMETER BETWEEN 0.1981" _` 0.2011" PER BAPS 151_`029. _` USE A PROPER DRILL GUIDE/BUSHING TO ENSURE DAMAGE IS TOTALLY ELIMINATED. _` ENSURE MINIMUM E.D OF 0.500" HAS BEEN MAINTAINED. _` ENSURE ALL TRACE OF DAMAGE HAS BEEN REMOVED, OTHERWISE RESUBMIT WITH ALL DETAILS AND CLEAR PICTURES. + WET INSTALL HST110AG6_`* WITH B0203038_`3 NUT, INSTEAD OF B/P FASTENER PER BAPS 151_`029 &amp; 157_`028. FOR HOLES #7 TO #18 AND #33 TO #36 PROCEED AS FOLLOWS: + THRU ALL STACK_`UP RE_`OPEN DISCREPANT HOLES GOOD &amp; ROUND DIAMETER BETWEEN 0.1850" _` 0.1880" PER BAPS 151_`029. _` USE A PROPER DRILL GUIDE/BUSHING TO ENSURE DAMAGE IS TOTALLY ELIMINATED. _` ENSURE MINIMUM E.D OF 0.400" HAS BEEN MAINTAINED. _` ENSURE ALL TRACE OF DAMAGE HAS BEEN REMOVED, OTHERWISE RESUBMIT WITH ALL DETAILS AND CLEAR PICTURES. + WET INSTALL B0206001AG6_`* WITH B0203013_`3 NUT, INSTEAD OF B/P FASTENER PER BAPS 151_`029 &amp; 157_`028. _` ENSURE TO MEET ALL OTHER DWG REQUIREMENTS. _` CONTINUE WITH ASSY PER DWG REQUIREMENTS. ENGINEERING SUBSTANTIATION. _` FOR STRESS APPROVAL REFER TO SIGN_`OFF SHEET. _`_`_`_`_`_`_`_`_`_`_`_`_`_`_`_`_`_`_`_`_`_`_`_`_`_`_`_`_`_`_`_`_`_`_`_`_`_`_`_`_`_`_`_`_`_`_`_`_`_`_`_`_`_`_`_`_`_`_`_`_`_` LIAISON ENGINEER. ALBERTO MALDONADO. 07/22/2021.</t>
  </si>
  <si>
    <t>V682339</t>
  </si>
  <si>
    <t>Q321012447</t>
  </si>
  <si>
    <t>47505800001SN5</t>
  </si>
  <si>
    <t>DRAWING PART NUMBER: GM124_`1601 _`REV F SN 7, 2 , 5 QTY. 3 SKIN, OUTER (GM124_`1601_`12) PRESENT SCRATCHES ON THE OML SURFACE AS FOLLOW: ACTUAL CONDITION: PART #1: (SN 7) SCRATCH 1: LENGTH: 0.230â WIDTH: 0.014â DEPTH:_`0.0020â PART #2: (SN 2) SCRATCH 1: LENGTH: 1.225â WIDTH: 0.008â DEPTH:_`0.0015â SCRATCH 2: LENGTH: 1.980â WIDTH: 0.010â DEPTH:_`0.0015â PART #3: (SN 5) SCRATCH 1: LENGTH: 0.095â WIDTH: 0.060â DEPTH:_`0.0025â SCRATCH 2: LENGTH: 0.190â WIDTH: 0.160â DEPTH:_`0.0015â S/B: THE PART SHOULD BE ACCORDING TO DRAWING REQUIREMENTS AND WITHOUT DAMAGES OR DEFECTS PLEASE SEE THE ATTACHMENTS FOR MORE DETAILSâ¦</t>
  </si>
  <si>
    <t>V669171</t>
  </si>
  <si>
    <t>ENGINEERING REMARKS. _` DRAWING GM124_`1601 _`F / GM128_`1601 _`M. _` GM124_`1601_`12 SKIN LOCAL B/P THICKNESS IS .100" ( STOCK ) / .063"Â±.005" MADE FROM 6013_`T62 OR T6 S/T AL SHT PER AMS 4347. _` DISPOSITION APPLICABLE FOR PART #3. PROCEED AS FOLLOWS. _` MANUALLY BLEND REPORTED DAMAGES TO ACHIEVE A SMOOTH, SEAMLESS TRANSITION WITH THE SURROUNDING MATERIAL PER BAPS 149_`001. Â» DO NOT DEEPEN THE DAMAGES. Â» BLEND RATIO 100:1 AND EXTEND AS NECESSARY. Â» SURFACE ROUGHNESS SAME AS ADJACENT NON_`AFFECTED SURFACES. _` QC MANDATORY INSPECTION USING A 10X MAGNIFYING GLASS AND A GOOD LIGHT SOURCE TO ENSURE NO TRACES OF THE REPORTED DAMAGES REMAIN. _` NDI INSPECTION. Â» ET ( EDDY CURRENT ) CRACK_`CHECK PER BAPS 176_`019. â¢ ENSURE NO RELEVANT INDICATIONS ARE FOUND. Â» ULTRASONIC THICKNESS INSPECTION IN ALL REPAIRED AREAS PER NDE UT_`51. â¢ ENSURE A .095" MIN THICKNESS FOR .100" NOMINAL. â¢ ENSURE A .062" MIN THICKNESS FOR .063" NOMINAL. _` IDENTIFY REPAIRED SKIN AS NCRQ321012447_`001 PER BAPS 144_`005. _` RTS REPAIRED SKIN. ENGINEERING SUBSTANTIATION. FUNCTIONALLY AND STRUCTURALLY ACCEPTABLE TO ENGINEERING. NO MAINTAINABILITY IMPACT DUE TO THIS CONDITION. OSCAR DIAZ DE LEON. LIAISON ENGINEERING. 07/15/2021.</t>
  </si>
  <si>
    <t>Q321012451</t>
  </si>
  <si>
    <t>G03612233-001</t>
  </si>
  <si>
    <t>DUCT ASSY, APU GPU JUNCTION, ECS</t>
  </si>
  <si>
    <t> 50T4</t>
  </si>
  <si>
    <t>PURCH PART - VEND TECHNICAL - VH - VISUAL DEFECTS - BROKEN/BENT/BUMP</t>
  </si>
  <si>
    <t>DUCT ASSY, APU GPU JUNCTION, ECS (G03612233_`001) QTY (1) THERE IS QTY (1) BALDS BRACKET DAMAGE MATERIAL MUST BE RECEIVED WITHOUT DAMAGES. SEE ATTACHMENTS FOR DETAILS.</t>
  </si>
  <si>
    <t>IMPORTANT PART NEEDS TO BE IDENTIFIED PHYSICALLY WITH THE LABEL ATTACHED (DISPOS ATTACH) RTV INFO: RELEASE NOTE 1209_`131119 RMA# 3523 FOR SN 2111676402 SUPPLYLOG LETICIA JIMENEZ _`_`_`_`_`_`_`_`_`_`_`_`_`_`_`_`_`_`_`_`_`_`_`_`_`_`_`_`_`_`_`_`_`_`_`_`_`_`_`_`_`_`_`_`_`_`_`_`_`_`_`_`_` REQUEST A RMA AND RETURN FOR REWORK</t>
  </si>
  <si>
    <t>V0017256</t>
  </si>
  <si>
    <t>Q321012455</t>
  </si>
  <si>
    <t>GC598-4582-001-03</t>
  </si>
  <si>
    <t>WB - MAM FLIGHT DATA RECORDER TEST</t>
  </si>
  <si>
    <t>V384710</t>
  </si>
  <si>
    <t> 50T6</t>
  </si>
  <si>
    <t>PURCH PART - VEND TECHNICAL - VH - VISUAL DEFECTS - OTHERS</t>
  </si>
  <si>
    <t>LATELEC MEXICO S DE RL DE CV</t>
  </si>
  <si>
    <t>WB _` MAM FLIGHT DATA RECORDER TEST (GC598_`4582_`001_`03) QTY: 1 IS: IN THE ARNES WB _` MAM FLIGHT DATA RECORDER TEST (GC598_`4582_`001_`03), THE PART BACKSHELL, METAL (N537_`0021) HARDWARE COMES INCOMPLETE. AFFECTED ZONE J2004 S/B: THE PARTS MUST BE OUT OF DAMAGE AND ACCORDING TO THE DRAWING. SEE ATTACHMENTS</t>
  </si>
  <si>
    <t>2021/7/30 PLEASE RTV. SH 5800660834 Q321012455 RMA LIS_QRO_071921A DELIVERY 815977879 RN 1211_`123231 LOT V384710 UOM EA BOMBARDIER ORGANIZATION RTV THE HARNESS TO 1502 FACILITIES RMA LIS_QRO_071921A</t>
  </si>
  <si>
    <t>V0027446</t>
  </si>
  <si>
    <t>G05363142-003</t>
  </si>
  <si>
    <t>V596412</t>
  </si>
  <si>
    <t>AGX872AA</t>
  </si>
  <si>
    <t>Q321012477</t>
  </si>
  <si>
    <t>B0305102-023</t>
  </si>
  <si>
    <t>FAIRLEAD, TWO HOLES</t>
  </si>
  <si>
    <t> 37B4</t>
  </si>
  <si>
    <t>DAMAGE (NOT SKINS) - MACHINE - BROKEN EDGE</t>
  </si>
  <si>
    <t>V556661</t>
  </si>
  <si>
    <t>LOGISTIC* THE PART B0305102_`023 FAIRLEAD COMES WITH EDGE BROKEN, THE PART PRESENT A PRODUCT RISK IF IT'S INSTALLED AS IS. IN AGREEMENT WITH PRODUCTION THE PART IS NOT FEASSIBLE TO USE OR REPAIR.</t>
  </si>
  <si>
    <t>NOTE: IN AGREEMENT WITH PRODUCTION THE PART IS OBVIOUS SCRAP ................................................................................................................................................................................................................... PRODUCTION * OBTAIN A NEW ONE PART B0305102_`023 AND CONTINUE THE ASSEMBLY AS PER ENGINEERING DRAWING REQUIREMENTS QUALITY * PROCEED TO SCRAP THE DAMAGED PART AS PER QAPI 3.8.8.2.6.4 .................................................................................................................................................................................................................... ANTONIO DELGADO MRB AGENT GLOBAL 7500 15_`JUL_`2021</t>
  </si>
  <si>
    <t>B0708310</t>
  </si>
  <si>
    <t>LUIS ANGEL ARREDONDO</t>
  </si>
  <si>
    <t>Q321012482</t>
  </si>
  <si>
    <t>AGX908AA</t>
  </si>
  <si>
    <t>G05211000-001</t>
  </si>
  <si>
    <t>DOOR ASSY, PASS ACS DR</t>
  </si>
  <si>
    <t>V527279</t>
  </si>
  <si>
    <t>MISSING PART FOR BOOK GX960401090 PO V527279. MISSING PART G05211305_`104 COVER, FOLDING STEP, SIDE, PASS ACS DR ECD 30_`JUL_`2021 SEE ATTACHMENTS FOR ALL DETAILS. O</t>
  </si>
  <si>
    <t>ATS APPROVED SEE DOCUMENT IN DISPOSITION GRAPHIC SNC CAN BE CLOSED GURPREET MULTANI SUPPLIER COMPLIANCE REP. 16 JULY 2021</t>
  </si>
  <si>
    <t>B0591645</t>
  </si>
  <si>
    <t>Q321012488</t>
  </si>
  <si>
    <t>AGX738</t>
  </si>
  <si>
    <t>G05291600-001</t>
  </si>
  <si>
    <t>ELECTRICAL INSTL,CARGO ACS DR</t>
  </si>
  <si>
    <t>ELECTRICAL INSTL, CARGO ACCESS DR</t>
  </si>
  <si>
    <t>V585078</t>
  </si>
  <si>
    <t>METHODS* IN ASSY NUMBER G05291600_`001 (ELECTRICAL INSTL, CARGO ACCESS DR), THERE ARE 4 ZONES WITH CLAMPS INSTALLED ACCORDING TO THE DRAWING, BUT IN THE INSTALLATION THERE IS GAP AT THE TIME OF SCREWING. THE PRODUCTION TEAM HAS INSTALLED THE FOLLOWING NUMBER OF CLAMP: IS:MS21919WDE5 S/B AS PER DRAWING: MS21919WDE3 INSTALLATION WITH MS21919WDE5 IS GOOD. RNC REFERENCE: Q321003378_`001/Q321004298_`001/Q321006724_`002/Q321010229_`002/Q321012055. PLEASE SEE ATTACHEMENTS FOR ALL DETAILS.</t>
  </si>
  <si>
    <t>ENGINEERING ANNOTATIONS SEE ENGINEERING DWG. G05291600 REV. _`E FOR B/P INSTL. INVOLVED PART(S): _` G09171002_`005, HARNESS CARGO DOOR SENSOR DLF. _` MS21919WDE( ), CLAMP LOOP TYPE CUSHIONED SUPPORT. ENGINEERING DISPOSITION PROCEED AS FOLLOWS: AS THIS IS A RECURRING PROBLEM, QUALITY AND METHODS MUST ENSURE THAT APPLICABLE ENGINEERING RFC OR CORRECTIVE ACTION HAS BEEN INITIATED AND RECORD TRACKING NUMBER IN BUY OFF BEFORE CLOSING NCR. QTY_`4 INSTALLED CLAMPS MS21919WDE5 IN LIEU OF MS21919WDE3 ARE NOTED AND ACCEPTABLE TO ENG. FOR USE AS IS PROVIDING THAT: _` CLAMPS HAVE BEEN INSTALLED PER BAPS 145_`212 AND ALL OTHER DWG. REQUIREMENTS. _` CLAMPS ARE SECURE ENOUGH TO PREVENT HARNESS MOVEMENT AND CHAFING. _` CLAMP DOES NOT COMPRESS / DEFORM THE WIRE INSULATION. _` THERE ARE NO DEFORMED CLAMPS. _` WIRE HARNESSES ARE HELD FIRMLY AND FILL THE CLAMP COMPLETELY _` CLAMPING OF WIRE HARNESSES DOES NOT DISTORT THE CLAMP OR CRUSH THE WIRES _` PROPER CLAMP TIGHTNESS IS ENSURED BY FOLLOWING ALL WIRE/HARNESS RUNS AND LIGHTLY SHAKING AT ALL CLAMP OR SUPPORT DEVICES. _` QUALITY TO ENSURE THAT THE ASSEMBLY IN THE LOCALITY OF THE INSTALLATIONS MEETS MRB DISPOSITION AND ALL OTHER REQUIREMENTS OF THE ENGINEERING DWG. LIAISON SUBSTANTIATION: FUNCTIONALLY AND STRUCTURALLY ACCEPTABLE TO ENGINEERING. Â» INSTALLED CLAMPS PROVIDE PROPER GRIP TO THE HARNESS. RICARDO SENOVIO BA LIAISON ENGINEERING 07/15/2021.</t>
  </si>
  <si>
    <t>Q321012489</t>
  </si>
  <si>
    <t>G02194120-003-01</t>
  </si>
  <si>
    <t>EXHAUST ASSY, ECS PACK, REAR FUSE</t>
  </si>
  <si>
    <t> 30N1</t>
  </si>
  <si>
    <t>DIMENSIONAL - PROFILE - NOT TO REQUIREMENT</t>
  </si>
  <si>
    <t>DCM GROUP INC.</t>
  </si>
  <si>
    <t>V530989</t>
  </si>
  <si>
    <t>A119549 SN#6</t>
  </si>
  <si>
    <t>SUPPLY* ON G02194120_`003_`01 EXHAUST ASSY, ECS PACK, REAR FUSE, THERE IS A DEVIATION ON PRIFILE CONTOUR. DIAMETER S/B: 5.95" / 6.05" DIAMETER ON DEVIATION IS: 5.780" LENGTH OF DEVIATION: 2.400" PLEASE, REFEER TO ATTACHMENTS FOR DETAILS.</t>
  </si>
  <si>
    <t>ENGINEERING DISPOSITION. PROCEED AS FOLLOWS: + REPORTED CONDITION HAS BEEN NOTED AND IS NOT ACCEPTABLE TO ENGINEERING AS IS, RETURN TO VENDOR REPORTED PART TO BE REPAIRED UNDER SUPPLIER LIABILITY. ENGINEERING SUBSTANTIATION. _` RTV DISPOSITION ENSURE A PROPER REPAIR UNDER SUPPLIER LIABILITY. _`_`_`_`_`_`_`_`_`_`_`_`_`_`_`_`_`_`_`_`_`_`_`_`_`_`_`_`_`_`_`_`_`_`_`_`_`_`_`_`_`_`_`_`_`_`_`_`_`_`_`_`_`_` LIAISON ENGINEER. ALBERTO MALDONADO. 07/15/2021.</t>
  </si>
  <si>
    <t>Q321012490</t>
  </si>
  <si>
    <t>V646040</t>
  </si>
  <si>
    <t>ENGINEERING DISPOSITION. PROCEED AS FOLLOWS: + REPORTED CONDITION HAS BEEN NOTED AND IS ACCEPTABLE TO ENGINEERING AS IS. _` ENSURE MAXIMUM DEPTH CSK DIAMETER IS 0.268". _` ENSURE TO MEET ALL OTHER DWG REQUIREMENTS FOR FASTENER INSTALLATION. _` ENSURE TO MEET ALL OTHER DWG REQUIREMENTS. _` CONTINUE WITH ASSY PER DWG REQUIREMENTS. ENGINEERING SUBSTANTIATION. _` MINIMUM REMAINING THICKNESS AFTER CSK IS 37%. _`_`_`_`_`_`_`_`_`_`_`_`_`_`_`_`_`_`_`_`_`_`_`_`_`_`_`_`_`_`_`_`_`_`_`_`_`_`_`_`_`_`_`_`_`_`_`_`_`_`_`_` LIAISON ENGINEER. ALBERTO MALDONADO. 07/15/2021.</t>
  </si>
  <si>
    <t>G05372802-001-02</t>
  </si>
  <si>
    <t>FUEL INSTL, PROVISION, AFT TANK</t>
  </si>
  <si>
    <t>Q321012496</t>
  </si>
  <si>
    <t>G05370026-001-01</t>
  </si>
  <si>
    <t>FIDEX INSTL, PROVISIONS, REAR FUSE</t>
  </si>
  <si>
    <t>V596336</t>
  </si>
  <si>
    <t>METHODS* AT TRAY ASSY, FIDEX ENGINE, AFT FUSE (G05372651_`005) BTWN FS 1031_`1070 STGR 14 RH IML THERE ARE QTY_`4 HOLES OPENED OVER SIZE COMMON TO INTERCOSTAL, STRINGER 14, AFT BARREL (G05363284_`101_`01) . AS FOLLOWS: CURRENT CONDITION HOLES OPENED THROUGH ALL COMMON PARTS TO 0.185" G&amp;R (QTY_`4) PITCH IS 0.800" E.D ON TRAY ASSY, FIDEX ENGINE, AFT FUSE (G05372651_`005) IS 0.380" E.D NOT RELEVANT ON INTERCOSTAL, STRINGER 14, AFT BARREL (G05363284_`101_`01) SHOULD BE CONDITION TO 0.159"_`0.162" B/P B0206001AG5 REFER TO NCR Q321004748_`001 ,Q321000845_`001 ,Q321006610_`001,Q321008925_`001 ,Q321009318 AND Q321011506 FOR THE SAME CONDITION SEE ATTACHS FOR ALL DETAIL</t>
  </si>
  <si>
    <t>ENGINEERING DISPOSITION. PROCEED AS FOLLOWS: + ENSURE HOLES ARE GOOD &amp; ROUND THRU ALL STACK_`UP DIAMETER BETWEEN 0.1850" _` 0.1880" PER BAPS 151_`029. _` ENSURE MINIMUM E.D OF 0.380" HAS BEEN MAINTAINED. + INSTALL B0206001AG6_`* WITH B0203013_`3 NUT, INSTEAD OF B/P FASTENER PER BAPS 151_`029 AND ALL OTHER DRAWING REQ. _` ENSURE TO MEET ALL OTHER DWG REQUIREMENTS. _` CONTINUE WITH ASSY PER DWG REQUIREMENTS. ENGINEERING SUBSTANTIATION. _` PASS BY COMPARISON NCR AS REF. Q321010930_`001. _`_`_`_`_`_`_`_`_`_`_`_`_`_`_`_`_`_`_`_`_`_`_`_`_`_`_`_`_`_`_`_`_`_`_`_`_`_`_`_`_`_`_`_`_`_`_`_`_`_`_`_`_` LIAISON ENGINEER. ALBERTO MALDONADO. 07/15/2021. _`_`_`_`_`_`_`_`_`_`_`_`_`_`_`_`_`_`_`_`_`_`_`_`_`_`_`_`_`_`_`_`_`_`_`_`_`_`_`_`_`_`_` UPDATED BY JAIME OTERO.</t>
  </si>
  <si>
    <t>V674114</t>
  </si>
  <si>
    <t>Q321012497</t>
  </si>
  <si>
    <t>G05363963-105-02</t>
  </si>
  <si>
    <t>FITTING, STGR 4, OUTBD</t>
  </si>
  <si>
    <t>V557344</t>
  </si>
  <si>
    <t>METHODS* AT FS 1016 TO FS 1031, STRGR 3 RHS EXIST QTY 1 HOLE WITH LOW EDGE DISTANCE. AFFECTED PARTS: (P/N: G05361001_`103) PANEL, UPPER, AFT FUSE (P/N: G05363499_`106) SPLICE, UPPER, AFT FUSE E.D = 0.350â (P/N: G05363963_`105_`02 ) FITTING, STGR 4, OUTBD E.D = 0.270â / DISTANCE TO RADIUS = 0.360â B/P FASTENER : B02060002AG5. HOLE DIAMENTER: 0.160â G/R CSK : 0.255â G/R PITCH: 0.700â SEE ATTACHMENST FOR MORE DETAILS.</t>
  </si>
  <si>
    <t>ENGINEERING DISPOSITION. PROCEED AS FOLLOWS: + REPORTED CONDITION HAS BEEN NOTED AND IS ACCEPTABLE TO ENGINEERING AS IS. _` ENSURE HOLE IS GOOD &amp; ROUND THRU ALL STACK_`UP DIAMETER BETWEEN 0.1590" _` 0.1620" PER BAPS 151_`029. _` ENSURE MINIMUM E.D OF 0.270" HAS BEEN MAINTAINED. _` ENSURE CSK IS GOOD &amp; ROUND AND CONCENTRIC TO FASTENER HOLE TO 0.255". _` INSTALL B/P FASTENER PER DWG REQUIREMENTS. _` ENSURE TO MEET ALL OTHER DWG REQUIREMENTS. _` CONTINUE WITH ASSY PER DWG REQUIREMENTS. ENGINEERING SUBSTANTIATION. _` FOR STRESS APPROVAL REFER TO SIGN_`OFF SHEET. _`_`_`_`_`_`_`_`_`_`_`_`_`_`_`_`_`_`_`_`_`_`_`_`_`_`_`_`_`_`_`_`_`_`_`_`_`_`_`_`_`_`_`_`_`_`_`_`_`_`_`_`_`_`_`_`_` LIAISON ENGINEER. ALBERTO MALDONADO. 07/15/2021.</t>
  </si>
  <si>
    <t>PANEL ASSY, UPPER, AFT FUSE</t>
  </si>
  <si>
    <t>Q321012499</t>
  </si>
  <si>
    <t>AGX806</t>
  </si>
  <si>
    <t>G05379349-003-01</t>
  </si>
  <si>
    <t>V610233</t>
  </si>
  <si>
    <t>METHODS* RF NCR Q321009762 THERE IS A HOLE WITH LOW E.D ON THE BRACKET ASSY, HARNESS SUPPORT (G05379349_`003). B/P MS20470AD5 ACTUAL CONDITION HOLE OPEN TO 0.160â G&amp; R ON INVOLVED PARTS INVOLVED PARTS: PITCH 0.710â _` BRACKET ASSY, HARNESS SUPPORT (G05379349_`003) E.D 0.224â _`CLEAT, AFT FUSE (G05362062_`102) E.D 0.350â SEE ATTACHMENT FOR DETAIL.</t>
  </si>
  <si>
    <t>ENGINEERING DISPOSITION PROCEED AS FOLLOWS: 1. ENSURE HOLE IS GOOD AND ROUND IN DIAMETER 0.160"/ 0.164" PER BAPS 151_`001. 2. ENSURE 0.224" AS MINIMUM EDGE DISTANCE FOR AFFECTED BRACKET ASSY, HARNESS SUPPORT (G05379349_`003). 3. ENSURE 0.350" AS MINIMUM EDGE DISTANCE IN ALL OTHER COMMON PARTS. 4. INSTALL B/P FASTENER PER ALL DRAWING REQUIREMENTS. 5. CONTINUE WITH THE ASSEMBLY PER ALL DRAWING REQUIREMENTS. LIAISON ENG. SUBSTANTIATION: FOR STRESS ENGINEERING APPROVAL REFER TO NCR Q321009762 WITH SIMILAR CONDITION. MRB LIAISON ENGINEER. GABRIEL GARCIA. 07/15/2021.</t>
  </si>
  <si>
    <t>Q321012501</t>
  </si>
  <si>
    <t>G05365560-104-01</t>
  </si>
  <si>
    <t>ANGLE, SPLICE, UPR, AFT PRESS BHD</t>
  </si>
  <si>
    <t>ARNPRIOR AEROSPACE MONTREAL INC.</t>
  </si>
  <si>
    <t>UNDER INVESTIGATION* THE ANGLE, SPLICE, UPR, AFT PRESS BHD PART (G05365560_`104_`01) NOT IS ACCORDING TO DRAWING. THE SHOOTING WAS REALIZED TO SEE THE REAL DIMENSIONS THE PART. SEE ATTACHMENT FOR MORE DETAILS NOTE: EACH DIMENSIONAL REPORT MENTIONS POINTS OUT OF TOLERANCE. THIS IS THE DISCREPANCY TO EVALUATE THE ANGULARITY EVALUATION WAS PERFORMED AND THE PROFILE AND CONTOUR EVALUATION IS PROVIDED BY THE DIMENSIONAL TEAM.</t>
  </si>
  <si>
    <t>Q1STRESS</t>
  </si>
  <si>
    <t>ENGINEERING DISPOSITION: _` PROCEED AS FOLLOWS: _` FOR PART #1: _` PER BAPS 176_`019 PERFORM A EDDY CURRENT INSPECT OVER ALL REWORKED SURFACE. _` IF ANY POSITIVE RELEVANT INDICATION IS FOUND, RESUBMIT NCR WITH ALL DETAILS. _` ENSURE ALL OTHER DRAWING REQUIREMENTS ARE MET. _` IDENTIFY SPLICE WITH THIS NCR NUMBER PER BAPS 144_`005. _` RETURN TO STORE REWORKED ANGLE SPLICE UPR G05365560_`104. _` INSTALL ANGLE SPLICE AT NHA PER ALL DRAWING REQUIREMENTS, ENSURE NOT DEVIATION EXIST OTHERWISE RAISE A ASSEMBLY NCR LINKED TO AFFECTED AIRCRAFT (MAKING REFERENCE TO THIS NCR). _` FOR PART #2: _` AT THIS STAGE ACTUAL CONDITION IS NOTED ACCEPTABLE TO ENGINEERING. _` IDENTIFY DISCREPANT SPLICE WITH THE NCR NUMBER PER BAPS 144_`005. _` PROCEED TO INSTALL DISCREPANT SPLICE AS REQUIRED BY DRAWING. _` RAISE A NCR LINKED TO ASSEMBLY (AFFECTED AIRCRAFT) TO FILL GAPS WITH SHIMS. _` LIAISON SUBSTANTIATION: REFER TO SIGNOFF SHT FOR STRESS APPROVAL. _`_`_`_`_`_`_`_`_`_`_`_`_`_`_`_`_`_`_`_`_`_`_`_`_`_`_`_`_`_`_`_`_`_`_`_`_`_`_`_`_`_`_`_`_`_`_`_`_` JAIME OTERO. LIAISON ENGINEER BAM. 08/06/2021.</t>
  </si>
  <si>
    <t>Q321012502</t>
  </si>
  <si>
    <t>G05365560-103-01</t>
  </si>
  <si>
    <t>ANGLE SPLICE UPR AFT PRESS BHD</t>
  </si>
  <si>
    <t>UNDER INVESTIGATION* THE ANGLE, SPLICE, UPR, AFT PRESS BHD PART (G05365565_`103_`01) NOT IS ACCORDING TO DRAWING. THE SHOOTING WAS REALIZED TO SEE THE REAL DIMENSIONS THE PART. SEE ATTACHMENT FOR MORE DETAILS. NOTE: EACH DIMENSIONAL REPORT MENTIONS POINTS OUT OF TOLERANCE. THIS IS THE DISCREPANCY TO EVALUATE DIMENSIONAL PROVIDES US WITH PROFILE AND CONTOUR. AND THE ANGULARITY EVALUATION IS ATTACHED</t>
  </si>
  <si>
    <t>ENGINEERING DISPOSITION: _` PROCEED AS FOLLOWS: _` ENSURE ALL DRAWIN REQUIREMENTS ARE MET. _` RETURN TO STORE REPORTED ANGLE SPLICE. _` CONTINUE WITH THE ASSEMBLY PER ALL DRAWING REQUIREMENTS. _` LIAISON SUBSTANTIATION: AS REPORTED BY Q.C. NO DEVIATION EXIST. _`_`_`_`_`_`_`_`_`_`_`_`_`_`_`_`_`_`_`_`_`_`_`_`_`_`_`_`_`_`_`_`_`_`_`_`_`_`_`_`_`_`_`_`_`_`_`_`_`_`_`_`_`_`_`_`_`_` JAIME OTERO, LIAISON ENGINEER BAM 07/30/2021.</t>
  </si>
  <si>
    <t>Q321012503</t>
  </si>
  <si>
    <t>G05365565-103-01</t>
  </si>
  <si>
    <t>ANGLE, SPLICE, LOWER, PRESSURE BULKHEAD</t>
  </si>
  <si>
    <t>FIGEAC AERO</t>
  </si>
  <si>
    <t>UNDER INVESTIGATION* THE ANGLE, SPLICE, UPR, AFT PRESS BHD PART (G05365565_`103_`01) NOT IS ACCORDING TO DRAWING. THE SHOOTING WAS REALIZED TO SEE THE REAL DIMENSIONS THE PART., AND ANGLES WERE MEASURED PER BP POSITION. OML IS COMPLIANT IN ACCORDANCE WITH THE DRAWING, (PLEASE REFER TO ATTACHMENTS 001 TO 004) AND ANGLES FOR THE PARTS ARE NOT IN SPEC, PLEASE REVIEW THE ATTACHMENT FOR DETAIL. DRAWING REQUIREMENT SHOULD BE: SIDE 2: 84.4 GRADES +/_` 0.5 GRADES SIDE 1: 84.9 GRADES +/_` 0.5 GRADES. PLEASE REFER TO ATTACHMENT 005 FOR MORE DETAILS FOR EACH PART ANGULARITY IN THIS STOCK PURGE. NOTE: ONLY THE PROFILE AND CONTOUR CONDITION TAKEN BY THE DIMENSIONAL REPORT IS EVALUATED. DIMENSIONAL PROVIDES US WITH PROFILE AND CONTOUR. AND THE ANGULARITY EVALUATION IS THE ONE THAT IS IMPACTING THE ASSEMBLY. AND THE CHARACTERISTIC NON CONFORMING.</t>
  </si>
  <si>
    <t>ENGINEERING DISPOSITION. PROCEED AS FOLLOWS: + REPORTED CONDITION HAS BEEN NOTED AND IS NOT ACCEPTABLE AT THIS STAGE, FINAL CONDITION NEEDS TO BE EVALUATED AT NEXT HIGHER ASSEMBLY FOR FINAL CONDITION. + LOCATE REPORTED PARTED PARTS AT NEXT HIGHER ASSEMBLY AND RAISE A NEW NCR WITH APPLICABLE EFFECTIVITY WITH FINAL CONDITION IN FREE STATE. _` IDENTIFY REPORTED PARTS WITH NCR NUMBER PER BAPS 144_`005. ENGINEERING SUBSTANTIATION. _` FINAL CONDITION WILL BE EVALUATED AT NEXT HIGHER ASSEMBLY. _`_`_`_`_`_`_`_`_`_`_`_`_`_`_`_`_`_`_`_`_`_`_`_`_`_`_`_`_`_`_`_`_`_`_`_`_`_`_`_`_`_`_`_`_`_`_`_`_`_`_`_`_`_` LIAISON ENGINEER. ALBERTO MALDONADO. 08/04/2021.</t>
  </si>
  <si>
    <t>Q321012504</t>
  </si>
  <si>
    <t>G05365565-104-01</t>
  </si>
  <si>
    <t>UNDER INVESTIGATION* THE ANGLE, SPLICE, UPR, AFT PRESS BHD PART (G05365565_`104_`01) NOT IS ACCORDING TO DRAWING. THE SHOOTING WAS REALIZED TO SEE THE REAL DIMENSIONS THE PART. SEE ATTACHMENT FOR MORE DETAILS.</t>
  </si>
  <si>
    <t>ENGINEERING DISPOSITION: PROCEED TO SCRAP THE DISCREPANT PART LIAISON ENGINEERING SUBSTANTIATION: THE DISCREPANT PART IS NOT FEASIBLE TO INSTALL OR REWORK. LIAISON/DESIGN ENGINEER MARCO A. SAN PEDRO 08/04/2021.</t>
  </si>
  <si>
    <t>Q321012505</t>
  </si>
  <si>
    <t>AGX975A</t>
  </si>
  <si>
    <t>G02991067-001</t>
  </si>
  <si>
    <t>TUBE ASSY, PRESSURE, HYDR SYS 1</t>
  </si>
  <si>
    <t>V581831</t>
  </si>
  <si>
    <t>LOGISTICS* THE PARTS IS, OBVIOUS SCRAP: IT IS REQUIRED BY PRODUCTION, QTY OF (1) NEW PARTS, _` TUBE ASSY, PRESSURE, HYDR SYS 1 (G02991067_`001). SEE ATTACHMENT FOR MORE DETAIL.</t>
  </si>
  <si>
    <t>PLEASE REPLACE AND INSTALL A NEW ONE PART PART IS NOT FEASIBLE FOR USED IN ASSY. PART NUMBER IS OBVIOUS SCRAP. PROCEED TO INSTALL THE PIECE THE QUALITY INSPECTION IS REQUIRED. LUIS VIRGILIO OLVERA QC/MRB GLOBAL 7000/8000 15/07/2021</t>
  </si>
  <si>
    <t>Q321012506</t>
  </si>
  <si>
    <t>G05364520-102-01</t>
  </si>
  <si>
    <t>PANEL, SIDE, LOWER, AFT FUEL TANK (G05364520_`102_`01) QTY: 1 IS: ON PANEL EXISTS DAMAGE IN THE PANEL S/B: THE MATERIAL MUST BE WITHOUT DAMAGES, SCRATCHES AND ACCORDING TO THE DRAWING. DAMAGE. 1 L: 0.1370â W: 0.0505ââ D: _`0.0020â DAMAGE. 2 L: 0.5790â W: 0.5330â D: _`0.0015â DAMAGE. 3 L: 0.4240â W: 0.3820â D: _`0.0015 DAMAGE. 4 L: 0.7730â W: 0.2015â D: _`0.0015 DAMAGE. 5 L: 0.9905â W: _`0.4240â D: _`0.0015â DAMAGE. 6 L: 1.3210â W: 0.3400â D: 0.0015â DAMAGE. 7 L: _`0.4490â W: _`0.0600â D: _`0.0015â SEE ATTACHMENTS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</si>
  <si>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G05364520_`102 PANEL, SIDE, LOWER 0.065" 0.080" AL_`ALLOY_`7075_`T6 SHT AMS_`4049 A019 NOTES: _` CHEM MILLED POCKET THICKNESS TOLERANCES TO BE Â± 0.004" _`_`_`_`_`_`_`_`_`_`_`_`_`_`_`_`_`_`_`_`_`_`_`_`_`_`_`_`_`_`_`_`_`_`_`_`_`_`_`_`_`_`_`_`_`_`_`_`_`_`_`_`_`_`_`_`_`_`_`_`_`_`_`_`_`_`_`_`_`_`_`_`_`_`_`_`_`_`_`_`_`_`_`_`_`_`_`_`_`_`_`_`_`_`_`_`_`_`_`_`_`_`_`_`_`_`_`_`_`_`_`_`_`_`_`_`_`_`_`_`_`_`_`_`_`_`_`_`_`_`_`_`_`_`_`_`_`_`_`_`_`_`_`_`_`_`_`_`_`_`_`_`_`_`_`_`_`_`_`_`_`_`_`_`_`_`_`_`_`_`_`_`_`_`_`_`_`_`_`_`_`_`_`_`_`_`_`_`_`_`_`_`_`_`_`_`_`_`_`_`_`_`_`_`_`_`_`_`_` ENGINEERING DISPOSITION (PROCEED AS FOLLOWS): 1. REPAIR PROCESS: _` BLEND DISCREPANT AREAS USING AN ALUMINUM OXIDE SAND PAPER #250 OR FINER. _` BAPS_`149_`001 BASIS SUITABLE TO BE USED. _` USE A BLENDING TRANSITION OF 50:1 IN ALL DIRECTIONS. _` VERIFY SURFACE ROUGHNESS OF 63 MICRO INCHES OR BETTER. NON DESTRUCTIVE TESTING: _` PERFORM A MANDATORY VISUAL INSPECTION USING A MAGNIFIER GLASS 10X AND A GOOD SOURCE OF LIGHT TO ASSURE NO TRACES OF DAMAGES ARE STILL PRESENT. _` PERFORM EDDY CURRENT TESTING PER BAPS_`176_`019. ASSURE NO POSITIVE INDICATIONS OR DEFECTS ARE PRESENT. _` PERFORM ULTRASONIC THICKNESS VERIFICATION PER NDE_`UT_`51. ASSURE MIN REMAINING THICKNESS OF 0.063". _` IF CONDITIONS STATED ABOVE ARE MET CONTINUE, OTHERWISE RESUBMIT. FINISH RESTORATION: _` AS REQUIRED ON REPAIRED AREAS, RESTORE FINISH TO A022 OF BAERD GEN_`004. FINAL INSPECTION: _` ENSURE NO OTHER DEVIATION IS PRESENT ON REPORTED PARTS. _` IDENTIFY WHERE CONVENIENT WITH A NCR TAG PER BAPS_`144_`005. _` CLOSE NCR. _`_`_`_`_`_`_`_`_`_`_`_`_`_`_`_`_`_`_`_`_`_`_`_`_`_`_`_`_`_`_`_`_`_`_`_`_`_`_`_`_`_`_`_`_`_`_`_`_`_`_`_`_`_`_`_`_`_`_`_`_`_`_`_`_`_`_`_`_`_`_`_`_`_`_`_`_`_`_`_`_`_`_`_`_`_`_`_`_`_`_`_`_`_`_`_`_`_`_`_`_`_`_`_`_`_`_`_`_`_`_`_`_`_`_`_`_`_`_`_`_`_`_`_`_`_`_`_`_`_`_`_`_`_`_`_`_`_`_`_`_`_`_`_`</t>
  </si>
  <si>
    <t>V688217</t>
  </si>
  <si>
    <t>Q321012509</t>
  </si>
  <si>
    <t>1061104 / 12539</t>
  </si>
  <si>
    <t>LOGISTICS*SUPPLIER* BETWEEN TUBE, HYDR SYS 3 RTN, VS (G02996302_`101) AND V/STAB HYD TUBES LOCATING AGX880 (G02996000_`LJIG01R01), THERE IS EXCESSIVE GAP. GAP IS 0.270â NOTE: THE TUBE AND THE JIG ARE POSITIONED ACCORDING TO THE DRAWING, IN DISCREPANT TUBE IT IS LOCATED WITH TORQUE AT THE RIB 4 AFT (700 IN_`LBF). SEE ATTACHMENTS FOR DETAIL.</t>
  </si>
  <si>
    <t>ENGINEERING DISPOSITION FOR THE AFFECTED G02996302_`001 TUBE. 1.0 TRIM G02996302_`001 TUBE ASSY AT THE MARKED AREA AS INDICATED THE DISPO. ATTACHMENT 001. _` PERFORM PER BAPS 188_`001 AND BAPS 174_`017. _` ENSURE TO BREAK SHARP EDGES AND THAT THERE IS NO F.O.D. IN THE INSIDE OF THE TUBES. 1.1 DISCARD THE LOWER SECTION OF THE TUBE ASSY AND IDENTIFY THE UPPER SECTION AS FOLLOWS. _` INK IDENTIFY REMAINING TUBE OF G02996302_`001 TUBE ASSY AS NCRQ321012509_`001_`01 PER BAPS 144_`005. 1.2 FURNISH A NEW TUBE SECTION SIMILAR TO THE DISCARD ONE AND IDENTIFY IT AS NCRQ321012509_`001_`02 PER BAPS 144_`005. _` USE A NEW G02996302_`001 TUBE ASSY TUBE TO COMPLETE THE FABRICATION. 1.3 SWAGED NCR_`001_`01 TO NCR_`001_`02 TUBES WITH PERMASWAGE B0301010E10 UNION (QTY. 1) PER BAPS 174_`017. 2.0 ENSURE THAT THE PERMASWAGE DOES NOT COVER ANY IDENTIFICATION OF THE PARTS, DO NOT PRODUCE INTERFERENCES. _` MODIFY THE POSITION OF THE IDENTIFICATION IF IT IS NECESSARY PER BAPS 144_`010, IF IT IS, DO NOT USE SHARP ELEMENTS. 3.0 PERFORM TEST PER DRAWING REQUIREMENTS AND THE PROPER ATP TO ENSURE THAT THERE ARE NO LEAKAGES AND OTHER DAMAGES. 4.0 COMPLETE ASSEMBLY TO DRAWING REQUIREMENTS AND SPECIFICATIONS. LIAISON SUBSTANTIATION. _` DISPO. RETURN THE ASSY TO THE DRAWING INTENT. _`_`_`_`_`_`_`_`_`_`_`_`_`_`_`_`_`_`_`_`_`_`_`_`_`_`_`_`_`_`_`_`_`_`_`_`_`_`_`_`_`_`_`_`_`_`_`_`_`_`_`_`_`_`_`_`_`_`_`_`_`_`_`_` BERNABE RODRIGUEZ. 07/21/2021</t>
  </si>
  <si>
    <t>V680822</t>
  </si>
  <si>
    <t>Q321012512</t>
  </si>
  <si>
    <t>G09171047-005</t>
  </si>
  <si>
    <t>CABLE, AFT FUSE, BLEAK B 7 8 RLD</t>
  </si>
  <si>
    <t>V608017</t>
  </si>
  <si>
    <t>SUPPLIER* CABLE, AFT FUSE, BLEAK B 7 8 RLD (G09171047_`005) IS RECEIVED WITH PROTECTION ON TERMINATION MT270P1. S/B ON TERMINATION MT271P2. IT IS INVERTED SEE ATTACHMENT FOR DETAILS.</t>
  </si>
  <si>
    <t>ENGINEERING NOTES: PART NO. AFFECTED: G09171047_`005 CABLE AFT FUSE BLEAK B 7 8 RLD DISPOSITION: _`_`CURRENT CONDITION IS NOT ACCEPTABLE FOR ENGINEERING. _`_`RETURN DISCREPANT CABLE TO VENDOR FOR REPLACEMENT. _`_`CLOSE THIS NCR. SUBSTANTIATION: _`_`RTV DISPOSITION FOR CABLE REPLACEMENT. RUBEN VAZQUEZ LIAISON ENGINEER 07/19/2021</t>
  </si>
  <si>
    <t>AGX985</t>
  </si>
  <si>
    <t>AGX985A</t>
  </si>
  <si>
    <t>MARICELA OLVERA</t>
  </si>
  <si>
    <t>PART IS OBVIOUS SCRAP OBTAIN A NEW B/P PART AND REPLACE SCRAP THE PART AS PER QAPI 3.8.8.2 MARICELA OLVERA. _________________________ QUALITY AGENT 15 JUL, 2021</t>
  </si>
  <si>
    <t>B0709190</t>
  </si>
  <si>
    <t>Q321012514</t>
  </si>
  <si>
    <t>G05378940-003</t>
  </si>
  <si>
    <t>SHROUD ASSY, HYDR SYS 2</t>
  </si>
  <si>
    <t>V531169</t>
  </si>
  <si>
    <t>LOGISTICS* THERE IS CUT ON SHROUD ASSY, HYDR SYS 2 G05378940_`003, THE PART OBVIOUS SCRAP. LENGTH:5.761" WIDTH: 0.050" SEE ATTACHMENTS</t>
  </si>
  <si>
    <t>Q321012518</t>
  </si>
  <si>
    <t>AGX720AA</t>
  </si>
  <si>
    <t>REAR FUSE BOTTOM SKIN STRINGER INSTALL</t>
  </si>
  <si>
    <t>V650367</t>
  </si>
  <si>
    <t>TECHNICAL* THIS NCR WAS CREATED IN REFERENCE TO NCR Q321010970 FOR THE INSTALLATION OF THE BLANK NCR PART NCRQ321010970_`001_`05 IN THE G05363134_`005 ASSEMBLY ACCORDING TO PROVISION 1.0 OF NCR Q321010970.</t>
  </si>
  <si>
    <t>ENGINEERING DISPOSITION _` STATED CONDITION ACCEPTABLE TO ENGINEERING. _` CONTINUE WITH THE ASSEMBLY PROCESS PER DRAWING REQUIREMENTS. LIAISON SUBSTANTIATION: NEW NCR PART WITHOUT PILOT HOLES WILL AVOID ANY MISMATCH AT ASSEMBLY. LIAISON MRB ROGELIO FIGUEROA 07/19/2021</t>
  </si>
  <si>
    <t>V675962</t>
  </si>
  <si>
    <t>Q321012521</t>
  </si>
  <si>
    <t>AGX710AA</t>
  </si>
  <si>
    <t>G05363135-003</t>
  </si>
  <si>
    <t>REAR FUSE TOP SKIN STRINGER INSTALL</t>
  </si>
  <si>
    <t>V673066</t>
  </si>
  <si>
    <t>TECHNICAL* THIS NCR WAS CREATED IN REFERENCE TO THE NCR Q321010970 FOR THE INSTALLATION OF THE BLANK NCR PART WITH THE NUMBER NCRQ321010970_`001_`08 IN THE G05363135_`003 ASSEMBLY AS PER DISPOSIITON 1.0 OF NCR Q321010970.</t>
  </si>
  <si>
    <t>V675926</t>
  </si>
  <si>
    <t>Q321012524</t>
  </si>
  <si>
    <t>AGX975</t>
  </si>
  <si>
    <t>G02992050-001</t>
  </si>
  <si>
    <t>TUBE ASSY, PRESSURE, HYDR SYS 2</t>
  </si>
  <si>
    <t> 50D1</t>
  </si>
  <si>
    <t>PURCH PART - VEND TECHNICAL - VH - FUNCTIONAL DEFECT / FAILURE - MALFUNCTION</t>
  </si>
  <si>
    <t>V581513</t>
  </si>
  <si>
    <t>DESIGN* AT HYDRAULIC INSTL, COMPONENTS, SYSTEM 3 WAS DETECTED A LEAK CONDITION ON TUBE ASSY, PRESSURE, HYDR SYS 2 (G02992050_`001) ON PERMASWAGE FROM SUPPLIER PERFORMING ATP MX770_`291003_`002 PRESSURE TEST. FTER_`XX700_`290009 REV. B INVOLVED PARTS (ALREADY ASSEMBLED): TUBE ASSY, PRESSURE, HYDR SYS 2 (G02992049_`001) TUBE ASSY, PRESSURE, HYDR SYS 2 (G02992061_`001) TUBE ASSY, PRESSURE, HYDR SYS 2 (G02992023_`001) TUBE ASSY, PRESSURE, HYDR SYS 2 (G02992074_`001) TUBE ASSY, PRESSURE, HYDR SYS 2 (G02992012_`001) TEE, EXT SWAGED, RDCR (B0301014E120608) UNION, STR, EXT SWAGED (B0301010E12) QTY 3 NCR REFERENCE Q321010168 SEE ATTACHMENTS FOR DETAILS</t>
  </si>
  <si>
    <t>ENGINEERING ANNOTATIONS INVOLVED PARTS: _` G02992050_`001, TUBE ASSY PRESSURE HYDR SYS 2. _` G02992049_`001, TUBE ASSY PRESSURE HYDR SYS 2. _` G02992061_`001, TUBE ASSY PRESSURE HYDR SYS 2. _` G02992023_`001, TUBE ASSY PRESSURE HYDR SYS 2. _` B0301010E12, UNION STR EXT SWAGED. NOTES: REF. TO ENGINEERING DWG. G02992002 REV. _`H FOR TUBES INSTALLATION. ENGINEERING DISPOSITION PROCEED AS FOLLOWS: ACTUAL CONDITION IS NOT ACCEPTABLE TO ENGINEERING REPAIR AS FOLLOWS: _` CUT TUBE ASSY G02992023_`001 PER BAPS 174_`017 AS SHOWN IN DISPO. ATTACH. 001. _` RELEASE TUBES G02992050_`001 AND G02992049_`001 FROM THREADED FITTINGS. _` REMOVE THE CUT SECTION FROM ASSY. _` OBTAIN NEW TUBES: _` G02992050_`001, TUBE ASSY PRESSURE HYDR SYS 2. _` G02992049_`001, TUBE ASSY PRESSURE HYDR SYS 2. _` G02992061_`001, TUBE ASSY PRESSURE HYDR SYS 2. _` G02992023_`001, TUBE ASSY PRESSURE HYDR SYS 2. _` CUT TUBE G02992023_`001 TO OBTAIN SECTION REQUIRED TO COMPLETE TUBE ASSY INSTALLATION. _` INSTALL TUBING PER BAPS 174_`004 AND ALL OTHER REQUIREMENTS. _` PERFORM SWAGING OF TUBES AS PER BAPS 174_`017 USING UNION B0301010E12. REF. TO DISPO. ATTACH. 002. _` ENSURE TUBE SPACING AND CLEARANCE PER BAPS 174_`004. _` COMPLETE HYDRAULIC INSTALLATION. AS PER PER DRAWING G02992002 REQUIREMENTS. _` PERFORM PRESSURE TESTING PER FTER_`XX700_`290009 TO ENSURE THREADED AND SWAGED FITTINGS DO NOT LEAK. _` QUALITY TO ENSURE THAT THE ASSEMBLY MEETS MRB DISPOSITION AND ALL OTHER REQUIREMENTS OF THE ENGINEERING DWG. LIAISON SUBSTANTIATION: FUNCTIONALLY AND STRUCTURALLY ACCEPTABLE TO ENGINEERING. RICARDO SENOVIO BA LIAISON ENGINEERING 07/16/2021.</t>
  </si>
  <si>
    <t>V674134</t>
  </si>
  <si>
    <t>Q321012526</t>
  </si>
  <si>
    <t>G02991069-001</t>
  </si>
  <si>
    <t>V581856</t>
  </si>
  <si>
    <t>DESIGN* AT HYDRAULIC INSTL, COMPONENTS, SYSTEM 1 WAS DETECTED A LEAK CONDITION ON TUBE ASSY, PRESSURE, HYDR SYS 1 (G02991069_`001) ON PERMASWAGE FROM SUPPLIER PERFORMING ATP MX770_`291003_`002 PRESSURE TEST. FTER_`XX700_`290009 REV. B TRAZEABILITY NO. 1058436, MANUFACTURING DATE: 03/31/2021 INVOLVED PARTS (ALREADY ASSEMBLED): TUBE ASSY, PRESSURE, HYDR SYS 1 (G02991078_`001) TUBE ASSY, PRESSURE, HYDR SYS 1 (G02991083_`001) TUBE ASSY, PRESSURE, HYDR SYS 1 (G02991080_`001) TUBE ASSY, PRESSURE, HYDR SYS 1 (G02991068_`001) TEE, EXT SWAGED, RDCR (B0301014E120608) UNION, STR, EXT SWAGED (B0301010E12) QTY 2 SIMILAR CONDITION NCR Q321010168 SEE ATTACHMENTS FOR DETAILS</t>
  </si>
  <si>
    <t>ENGINEERING ANNOTATIONS INVOLVED PARTS: _` G02991080_`001, TUBE ASSY PRESSURE HYDR SYS 1. _` G02991083_`001, TUBE ASSY PRESSURE HYDR SYS 1. _` G02991069_`001, TUBE ASSY PRESSURE HYDR SYS 1. _` G02991078_`001, TUBE ASSY PRESSURE HYDR SYS 1. _` B0301014E120608, TEE EXT. SWAGED RDCR. _` B0301010E12, UNION STR EXT SWAGED. NOTE: FOR REFERENCE SEE ENGINEERING DWG. G02991002 REV. _`H FOR B/P TUBES INSTALLATION. ENGINEERING DISPOSITION PROCEED AS FOLLOWS: _` CUT TUBE G02991080_`001 PER BAPS 174_`017 AS SHOWN IN DISP. ATTACH. 001. _` CAREFULLY REMOVE SECTION OF TUBE ASSY G02991080_`001 AND ALL OTHER NOT USEFUL INVOLVED PARTS FROM A/C AND REPLACE THEM BY A NEW ONES PER DWG. REQUIREMENTS. _` REF. TO INVOLVED PARTS SECTION FOR NEW PARTS REQUIRED. _` OBTAIN A NEW ADDITIONAL UNION B0301010E12. _` INSTALL TUBES AND PERFORM SWAGING AS PER BAPS 174_`017 USING QTY_`1 UNION B0301010E12. REF. TO DISP. ATTACH. 002. _` CUT TUBE G02991080 AS REQUIRED TO MATCH WITH LINE INSTALLED. _` COMPLETE HYDRAULIC INSTL. AS PER PER DRAWING G02991002 REQUIREMENTS. _` CLEAN LINES, FLUSHING, PROOF PRESSURE AND LEAK REQUIREMENTS PER FTER_`XX700_`290009. _` IDENTIFY REPAIRED AREA AS PER BAPS 144_`005. _` CONTINUE WITH THE ASSEMBLY PER DWG. SPECIFICATIONS. LIAISON SUBSTANTIATION: FUNCTIONALLY AND STRUCTURALLY ACCEPTABLE TO ENGINEERING. Â» DRAWING INTENT HAS BEEN PRESERVED. RICARDO SENOVIO BA LIAISON ENGINEERING 07/16/2021.</t>
  </si>
  <si>
    <t>V674138</t>
  </si>
  <si>
    <t>Q321012527</t>
  </si>
  <si>
    <t>G02992078-001</t>
  </si>
  <si>
    <t>V581424</t>
  </si>
  <si>
    <t>SUPPLIER* AT HYDRAULIC INSTL, COMPONENTS, SYSTEM 2 WAS DETECTED A LEAK CONDITION ON TUBE ASSY, PRESSURE, HYDR SYS 2 (G02992078_`001) ON PERMASWAGE FROM SUPPLIER PERFORMING ATP MX770_`291003_`002 PRESSURE TEST. FTER_`XX700_`290009 REV. B PART IS NOT FEASIBLE TO USE OR REPAIR, PARTS ARE OBVIOUS SCRAP TUBE ASSY, PRESSURE, HYDR SYS 2 (G02992014_`001) QTY 1 UNION, STR, EXT SWAGED (B0301010E12) QTY 1 TRAZABILITY NO. 1057558 MANUFACTURING DATE 03/02/2021 INVOLVED PARTS</t>
  </si>
  <si>
    <t>_`DISCREPANCY IS NOTED AND NOT ACCEPTABLE, QTY 3 PARTS DETERMINED AS AN OBVIOUS SCRAP 3.8.8.2.1.4 _`PROCEED TO DISCARD DISCREPANT PARTS _`LOGISTICS PROVIDE NEXT PARTS: TUBE ASSY, PRESSURE, HYDR SYS 2 (G02992078_`001) QTY 1 TUBE ASSY, PRESSURE, HYDR SYS 2 (G02992014_`001) QTY 1 UNION, STR, EXT SWAGED (B0301010E12) QTY 1 _`CONTINUE AS PER DRAWING REQUIREMENTS ARSENIO AVILES QC MRB JULY 16TH, 2021</t>
  </si>
  <si>
    <t>V673459</t>
  </si>
  <si>
    <t>Q321012529</t>
  </si>
  <si>
    <t>G05370031-001-22</t>
  </si>
  <si>
    <t>V519111</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</si>
  <si>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G05361403_`103 FRAME, FS 981.50 0.050" 1.250" AL_`ALLOY_`7475_`T7351 PLT BAMS_`516_`002/AMS_`4202 A014 _` G05373138_`103/104 BRACKET, AVIONICS 0.080" N/A AL_`ALLOY_`2024_`T3511 EXT AMS_`QQ_`A_`200/3 A010 NOTES: _` ASSEMBLY DRAWING: G05370031 REV_`M, SHEET 3, ZONE 5C, SECTION AA_`AA. _` B/P INSTALLATION FASTENER: MS20470AD5_`(*) SOLID RIVET _`_`_`_`_`_`_`_`_`_`_`_`_`_`_`_`_`_`_`_`_`_`_`_`_`_`_`_`_`_`_`_`_`_`_`_`_`_`_`_`_`_`_`_`_`_`_`_`_`_`_`_`_`_`_`_`_`_`_`_`_`_`_`_`_`_`_`_`_`_`_`_`_`_`_`_`_`_`_`_`_`_`_`_`_`_`_`_`_`_`_`_`_`_`_`_`_`_`_`_`_`_`_`_`_`_`_`_`_`_`_`_`_`_`_`_`_`_`_`_`_`_`_`_`_`_`_`_`_`_`_`_`_`_`_`_`_`_`_`_`_`_`_`_`_`_`_`_`_`_`_`_`_`_`_`_`_`_`_`_`_`_`_`_`_`_`_`_`_`_`_`_`_`_`_`_`_`_`_`_`_`_`_`_`_`_`_`_`_`_`_`_`_`_`_`_`_`_`_`_`_`_`_`_`_`_`_`_`_` ENGINEERING DISPOSITION (PROCEED AS FOLLOWS): 1. REPAIR PROCESS: _` ASSURE THE REPORTED VALUE OF GAPS AND THEIR EXTENSION. GAP MEASUREMENT HAD MUST BEEN PERFORMED IN FREE STATE CONDITION. _` VERIFY THAT BRACKETS AVIONICS G05373138_`103 / _`104 ARE INSTALLED AT B/P POSITION. _` ASSURE COMMON PARTS ARE NOT BENT, TWIST OR PRE_`LOADED. NCR PARTS FABRICATION: _` FABRICATE QTY(2) NCR SHIMS PER BAPS_`188_`001 / 188_`000 WITH THE FOLLOWING CONDITIONS: Â» MATERIAL : AL_`ALLOY_`7075_`T6 PER AMS_`4049. RAW MATERIAL STOCK 0.032". Â» LENGTH, WIDTH AND PROFILE ADEQUATE TO COVER GAP NECESSITIES AND TO ASSURE 2XÃ OF EDGE RATIO FOR ALL FASTENERS. Â»TAPPER THICKNESS ADEQUATE TO COVER GAP NECESSITIES. Â» MIN CORNER RADII OF 0.125". Â» SURFACE ROUGHNESS OF 63 MICRO INCHES OR BETTER. Â» PROTECTIVE FINISH TO A028 PER BAERD GEN_`004. _` IDENTIFY NCR SHIMS AS FOLLOWS PER BAPS_`144_`005: Â» FOR RH SIDE AS NCRQ321012529_`001_`01. Â» FOR LH SIDE AS NCRQ321012529_`001_`02. NCR PA</t>
  </si>
  <si>
    <t>V674915 V676357</t>
  </si>
  <si>
    <t>UNDER INVESTIGATION* REFER TO NCR Q320020237, Q320020582, Q320021121, QQ320021126, Q321006093, Q321008843 FOR SIMILAR REPETITIVE CONDITION TAPPER GAP PRIOR TO INSTALLATION WAS FOUND ON AVIONICS INSTL, PROVISIONS, REAR FUSE (G05370031_`001_`22) ON TWO AREAS (LHS/RHS). CONDITION EVALUATED IN FREE STATE (ONE CLECO) BEFORE FULL_`SIZE DRILLING. _`_`_`_`_`_`_`_`_`_`_`_`_`_`_`_`_`_`_`_`_`_`_`_`_`_`_`_`_`_`_`_`_`_`_`_`_`_`_`_`_`_`_`_`_`_`_`_`_`_`_`_`_`_`_`_`_`_`_`_`_`_`_`_`_`_`_`_`_`_`_`_`_`_`_`_`_`_`_`_`_`_`_`_`_`_`_`_`_`_`_`_`_`_`_`_`_`_`_`_` AREA 1 (ATTACHMENT 001 FOR DETAILED LOCATION) _`_`_`_`_`_`_`_`_`_`_`_`_`_`_`_`_`_`_`_`_`_`_`_`_`_`_`_`_`_`_`_`_`_`_`_`_`_`_`_`_`_`_`_`_`_`_`_`_`_`_`_`_`_`_`_`_`_`_`_`_`_`_`_`_`_`_`_`_`_`_`_`_`_`_`_`_`_`_`_`_`_`_`_`_`_`_`_`_`_`_`_`_`_`_`_`_`_`_`_` GAPPING CONDITION BETWEEN: _` FRAME, FS981.50, AFT FUSE (G05361403_`103) _` BRACKET, AVIONIC SYS (G05373138_`103) MAX. GAP 0.025" (TAPPER GAP) LENGTH 3.000" WIDTH 1.600" NOTES: _` TAPPER GAP RANGES FROM 0.005" TO 0.025". _` NO ISSUES FOUND ON REST OF INSTALLATION. FULL SIZE DRILLING HAS NOT BEEN PERFORMED IN GAP LOCATION; THEREFORE, NO MISMATCH IS EXPECTED IN ORDER TO INSTALL MS20470AD5_`6S AS PER DWG. _`_`_`_`_`_`_`_`_`_`_`_`_`_`_`_`_`_`_`_`_`_`_`_`_`_`_`_`_`_`_`_`_`_`_`_`_`_`_`_`_`_`_`_`_`_`_`_`_`_`_`_`_`_`_`_`_`_`_`_`_`_`_`_`_`_`_`_`_`_`_`_`_`_`_`_`_`_`_`_`_`_`_`_`_`_`_`_`_`_`_`_`_`_`_`_`_`_`_`_` AREA 2 (ATTACHMENT 001 FOR DETAILED LOCATION) _`_`_`_`_`_`_`_`_`_`_`_`_`_`_`_`_`_`_`_`_`_`_`_`_`_`_`_`_`_`_`_`_`_`_`_`_`_`_`_`_`_`_`_`_`_`_`_`_`_`_`_`_`_`_`_`_`_`_`_`_`_`_`_`_`_`_`_`_`_`_`_`_`_`_`_`_`_`_`_`_`_`_`_`_`_`_`_`_`_`_`_`_`_`_`_`_`_`_`_` GAPPING CONDITION BETWEEN: _` FRAME, FS981.50, AFT FUSE (G05361403_`103) _` BRACKET, AVIONIC SYS (G05373138_`104) MAX. GAP 0.030" (TAPPER GAP) LENGTH 3.000" WIDTH 1.600" NOTES: _` TAPPER GAP RANGES FROM 0.005" TO 0.030". _` NO ISSUES FOUND ON REST OF INSTALLATION. FULL SIZE DRILLING HAS NOT BEEN PERFORMED IN GAP LOCATION; THEREFORE, NO MISMATCH IS EXPECTED IN ORDER TO INSTALL MS20470AD5_`6S AS PER DWG. ___ REFER TO ATTACHMENTS FOR MORE DETAILS. PLEASE ADVISE.</t>
  </si>
  <si>
    <t>Q321012530</t>
  </si>
  <si>
    <t>G05530691-015</t>
  </si>
  <si>
    <t>RIB ASSY, FWD, BULLET FAIRING</t>
  </si>
  <si>
    <t>V595735</t>
  </si>
  <si>
    <t>METHODS* IN RIB ASSY, FWD, BULLET FAIRING (G05530691_`015) EXIST QTY (2) ELONGATED HOLES. PARTS AFFECTED: RIB ASSY, FWD, BULLET FAIRING (G05530697_`011_`01) COMMON WITH GUSSET, FWD, BULLET FAIRING (G05530564_`101_`02) NOTE: FASTENER B / P IS INSTALLED ON NEXT ASSEMBLY. DIAMETER B/P HOLE 1 &amp; HOLE 2 IS 0.220"_`0.226" THE CORRECTIVE ACTION OF METHODS FOR EFFECTIVENESS 70129 QUERY 2897 SEE ATTACHMENTS FOR MORE DETAILS</t>
  </si>
  <si>
    <t>ENGINEERING ANNOTATIONS COMMON PARTS: _` G05530697_`011, RIB ASSY FWD BULLET FAIRING. _` G05450476_`107, RIB FWD BULLET FAIRING / MATL. SPEC.: AL ALLOY 7475_`T7351 BAMS 516_`002 / FINISH CODE A025 / THK.: 3.5". LOCAL. THK.: 0.160". TOL.: +/_`0.010". _` G05530564_`101, GUSSET FWD BULLET FAIRING. NOTE: REF. TO ENG. DRAWING G05530150 REV. _`U FOR B/P INSTL. ENGINEERING DISPOSITION PROCEED AS FOLLOWS: FOR DAMAGE IN RIB: _` MASK THE AREA AROUND THE DAMAGE TO LIMIT/MINIMIZE THE EXTENT OF THE REPAIRED AREA. _` BLEND THE DAMAGE USING #120 AND #240 GRIT ALUMINUM OXIDE PAPER UNTIL THE DAMAGE HAS BEEN BLENDED OUT TO A SMOOTH AND CONTINUOUS TRANSITION. _` USE A MINIMUM 20:1 BLEND RATIO. _` DO NOT DEEPEN BEYOND MAXIMUM DEPTH OF DAMAGE. _` SURFACE ROUGHNESS TO BE 63RA OR BETTER. _` CLEAN REPAIRED AREA PER BAPS 180_`009. _` PERFORM NDT INSPECTION ON REPAIRED AREA PER BAPS 176_`002 (FLUORESCENT PENETRANT INSPECTION PROCESS) OR OPTIONALLY EDDY CURRENT INSPECTION PER BAPS 176_`019 TO ENSURE REPAIRED AREA IS CRACK FREE. _` PERFORM REMAINING MATERIAL THICKNESS TEST PER UT_`51 OR ANY OTHER BA APPROVED METHODOLOGY AND ENSURE THE OVERALL DIMENSIONS ARE STILL WITHIN DWG. TOLERANCES. _` APPLY FINISH CODE X071 TO REPAIRED AREA PER BAERD GEN_`004. TOP COAT COLOR GREY #16473 PER FED STD 595. FOR RIB G05530697_`011: FOR HOLE "H1". _` ENSURE HOLE IS OPENED TO A DIAMETER OF 0.262" PER BAPS 188_`001. _` APPLY FINISH CODE A045 PER BAERD GEN_`004. _` ENSURE MINIMUM E.D. OF 0.440". _` ENSURE MINIMUM PITCH DISTANCE OF 0.350". FOR HOLE "H2". _` DRILL HOLE TO A DIAMETER OF 0.242" PER BAPS 188_`001. _` APPLY FINISH CODE A045 PER BAERD GEN_`004. _` ENSURE A MINIMUM E.D. OF 0.440". _` ENSURE A MINIMUM PITCH DISTANCE OF 1.400". FOR GUSSET G05530564_`101: FOR HOLES "H1" &amp; "H2". _` ENSURE HOLES HAVE BEE</t>
  </si>
  <si>
    <t>V681524</t>
  </si>
  <si>
    <t>B0576646</t>
  </si>
  <si>
    <t>Q321012535</t>
  </si>
  <si>
    <t>G09172001-017-01</t>
  </si>
  <si>
    <t>HARNESS, AFT FUSE, BAGGAGE RHS RBA</t>
  </si>
  <si>
    <t>V557679</t>
  </si>
  <si>
    <t>DESIGN* SEE NCRS: Q321007397_`010, Q321008423_`004 &amp; Q321008852_`004 DISCREPANCY: LOCATION #1 &amp; #2 (FS 897, REF AS RBA_`6003 &amp; RBA_`5041): _`A QTY OF (2) CAN'T CLOSED USING THE SIZE SPECIFIED ON ITEM #18 ON INSTALL. DWG. G02490210 REV. K WHERE S/B #6, EITHER IF ITS INSTALLED A SIZE LARGER _` #7 (AS PER BAPS 145_`212 SECTION 5 _` FOR "P" CLAMPS). LOCATION #3 (FS 864, REF A RBA_`358) _`THE CLAMP CAN'T CLOSED USING THE SIZE SPECIFIED ON ITEM #32 ON INSTALL. DWF G02490110 REV. M, WHERE S/B #4 EITHER IF ITS INSTALLED A SIZE LARGER _` #5 (AS PER BAPS 145_`212 SECTION 5 _` FOR "P" CLAMPS). NOTES: A) AFTER EVALUATE THE DIAM. OF THE BUNDLE, THE SIZE THAT CAN FIT ACCOMPLISHED BAPS 145_`212 FOR RBA_`5041 IS "9", FOR RBA_`6003 IS "9" AND FOR RBA_`358 IS "6". B) CONSIDER PER BAPS 145_`218, AN AVERAGE BTW FROM 2_`3 OF TURNS OF CCM APPLIED. SEE ATTACHS.</t>
  </si>
  <si>
    <t>DISCREPANCY 001 DISPOSITION 1.0 SEE NCRS: Q321007397_`010, Q321008423_`004 &amp; Q321008852_`004 DISCREPANCY: LOCATION #1 &amp; #2 (FS 897, REF AS RBA_`6003 &amp; RBA_`5041): A QTY OF (2) CAN'T CLOSED USING THE SIZE SPECIFIED ON ITEM #18 ON INSTALL. DWG. G02490210 REV. K WHERE S/B #6, EITHER IF ITS INSTALLED A SIZE LARGER _` #7 (AS PER BAPS 145_`212 SECTION 5 _` FOR "P" CLAMPS). LOCATION #3 (FS 864, REF A RBA_`358) THE CLAMP CAN'T CLOSED USING THE SIZE SPECIFIED ON ITEM #32 ON INSTALL. DWF G02490110 REV. M, WHERE S/B #4 EITHER IF ITS INSTALLED A SIZE LARGER _` #5 (AS PER BAPS 145_`212 SECTION 5 _` FOR "P" CLAMPS). NOTES: A) AFTER EVALUATE THE DIAM. OF THE BUNDLE, THE SIZE THAT CAN FIT ACCOMPLISHED BAPS 145_`212 FOR RBA_`5041 IS "9", FOR RBA_`6003 IS "9" AND FOR RBA_`358 IS "6". B) CONSIDER PER BAPS 145_`218, AN AVERAGE BTW FROM 2_`3 OF TURNS OF CCM APPLIED. IT IS ACCEPTABLE TO USE CLAMP SIZE MS21919WDE9 IN LIEU OF MS21919WDE6 AT CLAMP INSTANCES RBA.6003 AND RBA.5041. IT IS ACCEPTABLE TO USE CLAMP SIZE MS21919WDE6 IN LIEU OF MS21919WDE4 AT CLAMP INSTANCE RBA.358. NOTE: SOLUTION IS EQUIVALENT TO RFC 61936. KUMARASWAMY H GLOBAL 7500 â MRB EWIS ENGINEERING FAL SUPPORT</t>
  </si>
  <si>
    <t>Q321012537</t>
  </si>
  <si>
    <t>METHODS* AT RHS IN FS 1016, EXIST QTY (4) STRG MISALIGNED. UNDER THIS CONDITION, IT IS NOT POSSIBLE TO INSTALL FITTINGS AS PER DRAWING G05363921, REV. D REQUIREMENTS. TYP B/P B0206001AG5* STRG 22 RHS DUE TO A MISALIGNMENT BTWN STRINGER 22, AFT FUSE (G05361742_`104) AND STRINGER 22, AFT BARREL (G05363629_`104) EXIST A STEP CONDITION OF .062â DUE TO THIS CONDITION EXIST A GAP OF .062â BTWN STRINGER 22, AFT FUSE (G05361742_`104) AND, FITTING, STGR 22 (G05363951_`104) STRG 24, RHS DUE TO A MISALIGNMENT BTWN STRINGER 24, AFT FUSE (G05361754_`102) AND STRINGER 24, RH SIDE, AFT BARREL (G05363664_`103) EXIST A STEP CONDITION OF .095â DUE TO THIS CONDITION EXIST A GAP OF .095â BTWN STRINGER 24, AFT FUSE (G05361754_`102) AND FITTING, STGR 24, RH SIDE (G05363953_`101) STRG 26, RHS DUE TO A MISALIGNMENT BTWN STRINGER 26, RH SIDE, AFT FUSE (G05361718_`103) AND STRINGER 26, RH SIDE, AFT BARREL (G05363666_`101) EXIST A STEP CONDITION OF .071â DUE TO THIS CONDITION EXIST A GAP .071â BTWN RH SIDE, AFT FUSE (G05361718_`103) AND FITTING, STRG 26, RH SIDE (G05363954_`106) STRG 27, RHS DUE TO A MISALIGNMENT BTWN STRINGER 27, RH SIDE, AFT FUSE (G05361757_`102) AND STRINGER 27, AFT BARREL (G05363667_`106) EXIST A STEP CONDITION OF .071â DUE TO THIS CONDITION EXIST A GAP OF .071â BTWN STRINGER 27, RH SIDE, AFT FUSE (G05361757_`102) AND FITTING, STGR 27 (G05363954_`106) SEE ATTACHMENTS.</t>
  </si>
  <si>
    <t>ENGINEERING DATA: â¢ ASSEMBLY DRAWING: G05363921 REV_`D. â¢ B/P INSTALLATION FASTENER: B0206001AG5_`(*) SHEAR PIN + B0203013_`08 COLLAR _`_`_`_`_`_`_`_`_`_`_`_`_`_`_`_`_`_`_`_`_`_`_`_`_`_`_`_`_`_`_`_`_`_`_`_`_`_`_`_`_`_`_`_`_`_`_`_`_`_`_`_`_`_`_`_`_`_`_`_`_`_`_`_`_`_`_`_`_`_`_`_`_`_`_`_`_`_`_`_`_`_`_`_`_`_`_`_`_`_`_`_`_`_`_`_`_`_`_`_`_`_`_`_`_`_`_`_`_`_`_`_`_`_`_`_`_`_`_`_`_`_`_`_`_`_`_`_`_`_`_`_`_`_`_`_`_`_`_`_`_`_`_`_`_`_`_`_`_`_`_`_`_`_`_`_`_`_`_`_`_`_`_`_`_`_`_`_`_`_`_`_`_`_`_`_`_`_`_`_`_`_`_`_`_`_`_`_`_`_`_`_`_`_`_`_`_`_`_`_`_`_`_`_`_`_`_`_`_` ENGINEERING DISPOSITION ( PROCEED AS FOLLOWS): 1. INSPECTION PROCESS: _` BEFORE PROCEEDING, ASSURE THE REPORTED VALUES OF GAPS AND THEIR EXTENSION. _` ASSURE COMMON PARTS ARE NOT TWISTED, BENT OR PRE_`LOADED. _` CURRENT SHOWN PARTS MUST BE SAVED FOR ANOTHER ASSY: â¢ G05363951_`104, FITTING STGR #22. â¢ G05363953_`101, FITTING STGR #24. â¢ QTY(2) G05363954_`106 FITTING STGR #27. 2. REPAIR PROCESS: 2.1 NCR PARTS FABRICATION: _` FABRICATE QTY (4) NCR FITTINGS PER BAPS_`188_`001 AS FOLLOWS: â¢ AS SAME AS G05363951_`104, ADDING EXTRA MATERIAL AS SHOWN AT ENG DISPOSITION ATTACHMENT 001. â¢ AS SAME AS G05363953_`101, ADDING EXTRA MATERIAL AS SHOWN AT ENG DISPOSITION ATTACHMENT 002. â¢ AS SAME AS G05363954_`106, ADDING EXTRA MATERIAL AS SHOWN AT ENG DISPOSITION ATTACHMENT 003. â¢ AS SAME AS G05363954_`106, ADDING EXTRA MATERIAL AS SHOWN AT ENG DISPOSITION ATTACHMENT 004. _` ATTACHMENT ARE ONLY FOR DESIGN ENGINEERING REFERENCE. _` ALL MODEL BASED DEFINITION ARE STORED AT ENOVIA ENVIRONMENT M170. _` NCR FITTINGS MUST BE FABRICATED IN BLANK _` NO PILOT HOLES. _` IDENTIFY NCR FITTINGS PER BAPS_`144_`005 AS FOLLOWS: â¢ NCRQ321012537_`001_`01. â¢ NCRQ321012537_`001_`02. â¢ NCRQ321012537_`001_`03. â¢ NCRQ321012537_`001_`04. _` FABRICATE QTY(1) NCR SHIM PER BAPS_`188_`000/188_`001 WITH THE FOLLOWING CONDITIONS: â¢ MATERIAL: AL_`ALLOY_`7075_`T6 SHT PER AMS_`4049. â¢ RAW MATERIAL STOCK THICKNESS SELECTION ADEQUATE TO ONLY USE MATERIAL CORE TO FABRICATE. â¢ UNIFORM TH</t>
  </si>
  <si>
    <t>V691649 V694938</t>
  </si>
  <si>
    <t>METHODS* EXIST QTY (3) GAP CONDITION BTW FS 1016 TO 1031 AND BTW STRG 3 RH TO 5 RH. GAP 1 ON STRG 3 RH THERE IS A CONDITION OF GAP BTW PART G05363963_`105 (FITTING, STRG 4, OUTBD) AND G05363966_`105 (FITTING, STRG 4, INBD) AFFECTED PARTS: G05363499_`105 (SPLICE, UPPER, AFT, FUSE) G05363488_`111 (SKIN, UPPER PANEL, AFT BARREL) MAX GAP: 0.009â MIN GAP: 0.002" LENGTH OF GAP: 1.00â GAP 2 ON STRG 4 RH THERE IS A CONDITION OF GAP BTW PART G05363963_`106 (FITTING, STRG 4, OUTBD) AND G05363966_`106 (FITTING, STRG 4, INBD) AFFECTED PARTS: G05363499_`105 (SPLICE, UPPER, AFT, FUSE) G05363488_`111 (SKIN, UPPER PANEL, AFT BARREL) MAX GAP: 0.011â MIN GAP: 0.003" LENGTH OF GAP: 1.100â GAP 3 ON STRG 5 RH THERE IS A CONDITION OF GAP BTW PART G05363965_`104 (FITTING, STRG 5, INBD) AND G05363964_`104 (FITTING, STRG 5, OUTBD) AFFECTED PARTS: G05363445_`106 (SPLICE, SIDE, AFT, FUSE) G05363488_`111 (SKIN, UPPER PANEL, AFT BARREL) MAX GAP: 0.006â MIN GAP: 0.002" LENGTH OF GA6: 1.00â SEE ATTACHTMEN</t>
  </si>
  <si>
    <t>ENGINEERING DISPOSITION FOR EACH DISC. GAP. 1.0 RE_`FILL GAPS WITH LIQUID SHIM AT THE DISC. LOCATION PER BAPS 177_`060. 2.0 VERIFY CORRECT SEATING OF ALL PARTS. 3.0 CONTINUE PER DRAWING AND SPECS. REQUIREMENTS. LIAISON SUBSTANTIATION _` GAP DIMENSION MEETS THE BAPS 177_`060 REQUIREMENTS. _`_`_`_`_`_`_`_`_`_`_`_`_`_`_`_`_`_`_`_`_`_`_`_`_`_`_`_`_`_`_`_`_`_`_`_`_`_`_`_`_`_`_`_`_`_`_`_`_`_`_`_`_`_`_`_`_`_` BERNABE RODRIGUEZ 07/16/2021</t>
  </si>
  <si>
    <t>V674085</t>
  </si>
  <si>
    <t>Q321012538</t>
  </si>
  <si>
    <t>V557485</t>
  </si>
  <si>
    <t>METHODS* BTW FS 1016 TO 1031, STRG 3 L/H TO STR 5 L/H EXIST QTY (3) TAPER GAP CONDITION NOTE: DOT NOT TOUCH FASTENERS. GAP 1 ON STRG 3 LH THERE IS A CONDITION OF GAP BTW PART G05363963_`106 (FITTING, STRG 4, OUTBD) AND G05363966_`106 (FITTING, STRG 4, INBD) AFFECTED PARTS: G05363499_`105 (SPLICE, UPPER, AFT, FUSE) G05363488_`111 (SKIN, UPPER PANEL, AFT BARREL) MAX GAP: 0.006â MIN GAP:0.002" LENGTH OF GAP: 1.100â GAP 2 ON STRG 4 LH THERE IS A CONDITION OF GAP BTW PART G05363963_`105 (FITTING, STRG 4, OUTBD) AND G05363966_`105 (FITTING, STRG 4, INBD) AFFECTED PARTS: G05363499_`105 (SPLICE, UPPER, AFT, FUSE) G05363488_`111 (SKIN, UPPER PANEL, AFT BARREL) MAX GAP: 0.009â MIN GAP:0.003" LENGTH OF GAP: 1.100â GAP 3 ON STRG 4 LH THERE IS A CONDITION OF GAP BTW PART G05363963_`105 (FITTING, STRG 4, OUTBD) AND G05363966_`105 (FITTING, STRG 4, INBD) AFFECTED PARTS: G05363499_`105 (SPLICE, UPPER, AFT, FUSE) G05363488_`111 (SKIN, UPPER PANEL, AFT BARREL) MAX GAP: 0.009â MIN GAP:0.003" LENGTH OF GAP: 1.00â SEE ATTACHMENT.</t>
  </si>
  <si>
    <t>ENGINEERING DISPOSITION. PROCEED AS FOLLOWS: + ENSURE REPORTED FITTINGS ARE NOT PRE_`LOADED AND HAVE BEEN INSTALLED IN B/P POSITION PER DWG REQUIREMENTS, OTHERWISE TAKING CARE TO NOT DAMAGE HOLES AND SURFACES IN COMMON TO STRUCTURE REMOVE INSTALLED FITTINGS. _` ENSURE NOT MISMATCH CONDITION EXIST, OTHERWISE RESUBMIT WITH ALL DETAILS. _` ENSURE NOT GAP CONDITION EXIST WITH ADJACENT PARTS (STRINGERS AND SKIN), OTHERWISE RESUBMIT WITH ALL DETAILS AND CLEAR PICTURES. _` ENSURE ALL COMMON SURFACES WERE FASTENERS ARE INSTALLED ARE FREE OF GAP AND MISMATCH CONDITION. _` IF NOT DEVIATION IS FOUND PROCEED AS FOLLOWS: _` ENSURE ALL COMMON HOLES ARE GOOD &amp; ROUND AND WITHIN TOLERANCE PER DWG REQUIREMENTS. _` INSTALL B/P FASTENER PER DWG REQUIREMENTS. + FILL REPORTED GAPS INJECTION SEAL PER BAPS 157_`028. _` ENSURE TO MEET ALL OTHER DWG REQUIREMENTS. _` CONTINUE WITH ASSY PER DWG REQUIREMENTS. ENGINEERING SUBSTANTIATION. _` ALL FASTENING AREA ARE FREE OF GAP CONDITION, CLAMPING AND LOAD TRANSFER ARE NOT AFFECTED. _`_`_`_`_`_`_`_`_`_`_`_`_`_`_`_`_`_`_`_`_`_`_`_`_`_`_`_`_`_`_`_`_`_`_`_`_`_`_`_`_`_`_`_`_`_`_`_`_`_`_`_`_` LIAISON ENGINEER. ALBERTO MALDONADO. 07/19/2021.</t>
  </si>
  <si>
    <t>METHODS* EXIST QTY (3) GAP CONDITION BTW FS 1016 TO 1031 AND BTW STRG 3 RH TO 5 RH. GAP 1 ON STRG 3 RH THERE IS A CONDITION OF GAP BTW PART G05363963_`105 (FITTING, STRG 4, OUTBD) AND G05363966_`105 (FITTING, STRG 4, INBD) AFFECTED PARTS: G05363499_`105 (SPLICE, UPPER, AFT, FUSE) G05363488_`111 (SKIN, UPPER PANEL, AFT BARREL) MAX GAP: 0.009â MIN GAP: 0.002" LENGTH OF GAP: 1.00â GAP 2 ON STRG 4 RH THERE IS A CONDITION OF GAP BTW PART G05363963_`106 (FITTING, STRG 4, OUTBD) AND G05363966_`106 (FITTING, STRG 4, INBD) AFFECTED PARTS: G05363499_`105 (SPLICE, UPPER, AFT, FUSE) G05363488_`111 (SKIN, UPPER PANEL, AFT BARREL) MAX GAP: 0.011â MIN GAP: 0.002 LENGTH OF GAP: 1.100ââ GAP 3 ON STRG 5 RH THERE IS A CONDITION OF GAP BTW PART G05363965_`104 (FITTING, STRG 5, INBD) AND G05363964_`104 (FITTING, STRG 5, OUTBD) AFFECTED PARTS: G05363445_`106 (SPLICE, SIDE, AFT, FUSE) G05363488_`111 (SKIN, UPPER PANEL, AFT BARREL) MAX GAP: 0.006â MIN GAP: 0.002" LENGTH OF GAP: 1.00â SEE ATTACHTMEN</t>
  </si>
  <si>
    <t>Q321012541</t>
  </si>
  <si>
    <t>G09171001-019-01</t>
  </si>
  <si>
    <t>HARNESS, AFT FUSE, BAGGAGE LHS RAA</t>
  </si>
  <si>
    <t>SUPPLIER* SEE NCRS: Q321000651, Q321006119_`006 , Q321006713_`004, Q321007397_`003, Q321008423_`005 &amp; Q321008852_`006* BTW FS 881_`897, STRG 9_`11 (LH, IML), THERES FIBERGLASS TAPE APPLIED UNDER TIE DOWN POINTS OVER ABRASION PROTECTION (RONDUIT) ON BUNDLE OF THE ROUTES AS SHOWN INS PICTURE. PER BAPS 145_`210 REV. V WHEN A HARNESS IS ALREADY PROTECTED WITH ABRASION PROTECTION OR CONDUIT IT IS NOT REQUIRED TO ADD PROTECTIVE TAPE AT THE HARNESS TIE DOWN POINTS. NOTES: DWG. G02490110 REV. M SEE ATTACHS.</t>
  </si>
  <si>
    <t>DISCREPANCY 001 DISPOSITION 1.0 SEE NCRS: Q321000651, Q321006119_`006, Q321006713_`004, Q321007397_`003, Q321008423_`005 &amp; Q321008852_`006. BTW FS 881_`897, STRG 9_`11 (LH, IML), THERES FIBERGLASS TAPE APPLIED UNDER TIE DOWN POINTS OVER ABRASION PROTECTION (RONDUIT) ON BUNDLE OF THE ROUTES AS SHOWN INS PICTURE. PER BAPS 145_`210 REV. V WHEN A HARNESS IS ALREADY PROTECTED WITH ABRASION PROTECTION OR CONDUIT IT IS NOT REQUIRED TO ADD PROTECTIVE TAPE AT THE HARNESS TIE DOWN POINTS. NOTES: DWG. G02490110 REV. M. RETURN TO BP. REMOVE THE FIBERGLASS TAPE WHICH IS NOT REQURIED PER BAPS 145_`210 REV. V SECTION 4_`G. NOTE: WHEN A HARNESS IS ALREADY PROTECTED WITH ABRASION PROTECTION OR CONDUIT IT IS NOT REQUIRED TO ADD PROTECTIVE TAPE AT THE HARNESS TIE DOWN POINTS (BAPS 145_`210 REV V). KUMARASWAMY H GLOBAL 7500 â MRB EWIS ENGINEERING FAL SUPPORT</t>
  </si>
  <si>
    <t>PART NOT FEASIBLE TO USE, OBVIOUS SCRAP DISCREPANT PART TO BE SCRAPED AS PER QAPI 3.8.8.2.1.4 REV. 4.0, PAR. 5 G). DISCARD AND REPLACE DISCREPANT PART AND INSTALL A NEW ONE ACCORDING TO DRAWING REQUIREMENTS.</t>
  </si>
  <si>
    <t>B0708826</t>
  </si>
  <si>
    <t>Q321012545</t>
  </si>
  <si>
    <t>RF 70110</t>
  </si>
  <si>
    <t>V362930</t>
  </si>
  <si>
    <t>METHODS* REFER TO NCR Q321002445 FOR LATEST ENGINEERING DISPOSITION SIMILAR DISCREPANCY RAISED IN Q320018817, Q320019922, Q320020524, Q320021109, Q320021892, Q321005979, Q321009382 AS PER NEW G05364510 DRAWING REVISION (REV. J), QTY 4 NAS1149D0363J WASHERS ARE REQUIRED FOR ATTACHMENT 004 LOCATIONS IN ASSEMBLY. THIS CHANGE WAS CREATED TO ENSURE 0.030" CLEARANCE AS PER NEWLY ADDED NOTE 30 ON SAME ENGINEERING DRAWING. NEVERTHELESS, AS PER METHODS COMMENTS AFTER CONDITION WAS REVIEWED, DWG NAS1149D0363J WASHER IS NOT CAPABLE OF PROVIDING REQUIRED 0.030" CLEARANCE WITH ASSEMBLY CONDITION AS IS. PRODUCTION FOLLOWED LATEST ENGINEERING DISPOSITION AND INSTALLED: QTY 1 NAS1149D0363J WASHER + QTY 1 NAS1149D0332J WASHER ON EACH LOCATION LOW CLEARANCE CONDITION WAS FULLY ELIMINATED. ACTUAL CLEARANCE 0.036" (LHS), 0.032" (RHS) REQUIRED CLEARANCE 0.030" (AS PER DWG NOTE 30) PLEASE PROVIDE DISPOSITION IN ORDER TO APPROVE THE USE OF QTY 1 NAS1149D0363J WASHER + QTY 1 NAS1149D0332J WASHER ON EACH LOCATION, AS PER REFERENCE NCR Q321000814 DISPOSITION. ____ ADDITIONAL CONSIDERATIONS: _` RIVET INSTALLATION IS FULLY CONFORMANT WITH APPLICABLE DWG AND BAPS REQUIREMENTS. _` SAFETY CABLE INSTALLATION MEETS EVERY BAPS 150_`003 REQUIREMENT. _` NO GAPPING CONDITION BETWEEN BOLT/WASHER AND STRUCTURE. _` THERE IS NO ACCESS (BLADDER INSTALLED) TO BRING UPSET RIVET HEAD DOWN THROUGH REGULAR PROCESSES. _` LEAK TEST "FUEL TANK _` BLADDER &amp; SYSTEMS INSTALLED" HAS ALREADY BEEN COMPLETED AS PER MX770_`281001_`004 SECTIONS 5.2.1 TO 5.2.3. DUE TO THIS CONDITION, BLADDER REMOVAL WOULD IMPLY SERIOUS REWORK. REFER TO ATTACHMENTS FOR MORE DETAILS.</t>
  </si>
  <si>
    <t>ENGINEERING DISPOSITION PROCEED AS FOLLOWS: 1. ENSURE CORRECT HARDWARE ARE INSTALLED AT DISCREPANT ZONE. 2. ENSURE (QTY. 1) ADDITIONAL NAS1149D0332J WASHER WAS INSTALLED UNDER THE HEAD OF EACH BOLT PER BAPS 150_`000 SECTION 9.2.3. _` MAINTAIN ALL REMAINING DRAWING REQUIREMENTS, SEE FLAG NOTES 9, 10 AND 16 _` ENSURE BOLTS MAINTAIN ALL BAPS 150_`000 REQUIREMENTS. _` ALLOWED INCREASE GRIP LENGTH OF B/P BOLTS PER BAPS 150_`000 SECTION 9.2.4. _` ENSURE MIN 0.030" CLEARANCE WITH FASTENERS, OTHERWISE RESUBMIT THIS NCR. 3. CONTINUE PER DRAWING REQUIREMENTS. LIAISON ENG. SUBSTANTIATION: ADDITIONAL WASHER IS ACCEPTABLE PER BAPS 150_`000. MRB LIAISON ENGINEER GABRIEL GARCIA. 07/16/2021.</t>
  </si>
  <si>
    <t>V674908</t>
  </si>
  <si>
    <t>Q321012548</t>
  </si>
  <si>
    <t>822-2779-010</t>
  </si>
  <si>
    <t>ANTENNA, VOR/LOC</t>
  </si>
  <si>
    <t> 40A2</t>
  </si>
  <si>
    <t>IDENTIFICATION - DETAIL - NOT TO REQUIREMENT / OTHERS</t>
  </si>
  <si>
    <t>V595057</t>
  </si>
  <si>
    <t>4MTL4P</t>
  </si>
  <si>
    <t>THE ANTENNAS 4MTL4P &amp; 4MTL4R ARE INSTALLED IN SAP SYSTEM, DUE THIS CONDITION THE VWI GX811604020 IS AFFECTED AND THE TRECEABILITY FOR THE ANTENNAS IS PENDING, ACTUALLY THERE ARE NOT INSTALLED IN SYSTEM BUT IN THE A/C ARE INSTALLED AS PER ENGINEERING DRAWING REQUIREMENTS. SEE ATTACHMENTS FOR DETAILS</t>
  </si>
  <si>
    <t>ENSURE THAT THE PART NUMBER 822_`2779_`010 ANTENNA, VOR/LOC IS CORRECTLY SERIALIZED IN THE SYSTEM. ENSURE THAT ALL DOCUMENTATION IS IN ACCORDANCE WITH DELIVERY REQUIREMENTS. SAUL ZAMORA NOGUEZ QC/MRB, GLOBAL 7500 03/AUG/2021</t>
  </si>
  <si>
    <t>Q321012549</t>
  </si>
  <si>
    <t>G05379378-101</t>
  </si>
  <si>
    <t>BRACKET, HARNESS SUPPORT</t>
  </si>
  <si>
    <t>V484693</t>
  </si>
  <si>
    <t>METHODS* QTY 2 HOLES WERE OPENED TO OVERSIZE IQTY 2 BRACKET, HARNESS SUPPORT (G05379378_`101) DUE TO A MISTAKE PRINTED ON PVA FROM VWI GX820907005, OP. 1500, SEQ. C. BRACKETS ARE NOT ECONOMICAL TO REPAIR. BRACKETS ARE OBVIOUS SCRAP. PLEASE PROVIDE NEW BRACKETS TO PRODUCTION.</t>
  </si>
  <si>
    <t>PROCEED AS FOLLOWS: 1. DISCARD AFFECTED PART AS PER QAPI 3.8.8.2.6.4 REQUIREMENTS. 2. PROVIDE NEW PART TO PRODUCTION TO REPLACE DISCARDED PART. ____ FRANCISCO LÃPEZ HARO QUALITY MRB 7/16/2021</t>
  </si>
  <si>
    <t>Q321012550</t>
  </si>
  <si>
    <t>AGX369</t>
  </si>
  <si>
    <t>GC219-7330-1-30</t>
  </si>
  <si>
    <t>FLOOR ASSY, COCKPIT</t>
  </si>
  <si>
    <t>GC215-7002-6-01</t>
  </si>
  <si>
    <t>FLOOR BEAM ASSY, BL 12.00</t>
  </si>
  <si>
    <t>V391212</t>
  </si>
  <si>
    <t>STL* F/S 202_`220 BL 12.00 R/H IN IDENT. POSTE _` FLOOR ASSY, COCKPIT (GC219_`7330_`1_`30) THERE ARE QTY (5) DOUBLE HOLE AT FLOOR BEAM ASSY, BL 12.00 (GC215_`7002_`6_`01) COMMON: COCKPIT FLOOR WEB ASSY, RHS (GC219_`7004_`10_`01) NOTE: THE DOUBLE HOLES ARE ONLY IN THE BEAM. ON THE SKIN THEY ARE AT 0.098â RNC OF REFERENCE C121023889 SEE ATTACHMENTS FOR DETAILS &amp; MEASURES.</t>
  </si>
  <si>
    <t>ENGINEERING DISPOSITION. _`_` CONDITION AS STATED IS NOT ACCEPTABLE TO ENGINEERING. _`_` PROCEED TO REMOVE AND REPLACE THE FLOOR BEAM GC215_`7002_`6 _`_` INSTALL A NEW BEAM PER ENGINEERING DWG REQUIREMENTS. ~ NEW BEAM GC215_`7002_`6 WILL RESTORE THE ASSY TO DWG INTENT. _`_`_`_`_`_`_`_`_`_`_`_`_`_`_`_`_`_`_`_`_`_`_`_`_`_`_`_`_`_`_`_`_`_`_`_`_` _`ESAU HERNANDEZ_` 07/19/2021</t>
  </si>
  <si>
    <t>V679394</t>
  </si>
  <si>
    <t>Q321012551</t>
  </si>
  <si>
    <t>SUPPLIER* SEE NCRS: Q320017053_`001, Q320018024_`001, Q320018913_`001, Q320020583_`001, Q320022239_`001,Q320022341_`001,Q320023385_`001,Q321003567_`005, Q321004199_`007,Q321004301_`009,Q321005522_`005, Q321006119_`007,Q321006713_`008, Q321006891_`007, Q321007397_`007, Q321008852_`001 BTW FS 881 AND FS 897, (LHS, IML), BTW STRG 10 _` 12 , ON (G09171001_`019_`01), HARNESS, AFT FUSE, BAGGAGE LHS RAA, THE BUNDLES OF CONNECTORS A400AP2 &amp; A400BP2, A400BP1 &amp; A400CP1 AND A650BP1 &amp; A650CP1 ARE TWISTED. PER BAPS 145_`218 REV. K, BUNDLES SHOULDS KEPT ON PARALLEL TO AVOID CROSSOVERS. NOTE: DWG G02490110 REV M SEE ATTACHMENTS FOR DETAILS</t>
  </si>
  <si>
    <t>DISCREPANCY 001 DISPOSITION 1.0 SEE NCRS: Q320017053_`001, Q320018024_`001, Q320018913_`001, Q320020583_`001, Q320022239_`001, Q320022341_`001, Q320023385_`001, Q321003567_`005, Q321004199_`007, Q321004301_`009, Q321005522_`005, Q321006119_`007, Q321006713_`008, Q321006891_`007, Q321007397_`007, Q321008852_`001. BTW FS 881 AND FS 897, (LHS, IML), BTW STRG 10 _` 12 , ON (G09171001_`019_`01), HARNESS, AFT FUSE, BAGGAGE LHS RAA, THE BUNDLES OF CONNECTORS A400AP2 &amp; A400BP2, A400BP1 &amp; A400CP1 AND A650BP1 &amp; A650CP1 ARE TWISTED. PER BAPS 145_`218 REV. K, BUNDLES SHOULDS KEPT ON PARALLEL TO AVOID CROSSOVERS. NOTE: DWG G02490110 REV M. RETURN TO BP. DIS_`CONNECT ALL THE CONNECTORS, OPEN UP LACING CORD AS NECESSARY AND DRESS_`UP BUNDLES TO AVOID ANY TWIST. RE_`DRESS HARNESS PER BAPS 145_`210. IF REQD, DE_`PIN WIRES OF ONE OR TWO CONNECTORS. RING OUT REQD, IF DE_`PIN WIRES. KUMARASWAMY H GLOBAL 7500 â MRB EWIS ENGINEERING FAL SUPPORT</t>
  </si>
  <si>
    <t>V674917</t>
  </si>
  <si>
    <t>Q321012553</t>
  </si>
  <si>
    <t>AGX943</t>
  </si>
  <si>
    <t>G05450084-005-01</t>
  </si>
  <si>
    <t> 50Q1</t>
  </si>
  <si>
    <t>PURCH PART - VEND TECHNICAL - VH - SKIN DEFECTS - .</t>
  </si>
  <si>
    <t>PIECES URGENTES STL SOS SHOP</t>
  </si>
  <si>
    <t>V586268</t>
  </si>
  <si>
    <t>SUPPLIER* AT TE ASSY, FIXED, PYLON (G05450056_`009) EXIST A SCRATCH ON THE SKIN ASSY, FIXED TE, PYLON (G05450084_`005_`01) S/B INSTALL THE NEAREST RIVET NAS9303E_`4_`02 ACTUAL CONDITION: LENGTH 0.160â , W9DTH 0.040â , DEPTH 0.003â HAS BEEN PERFORMED DETECTION EXPOSED CORE MATâL ON DAMAGE CLAD ALUMINUM ALLOY SHEET TEST PER BATS 5078.: POSITIVE FOUND INDICATION. SEE ATTACHMENT</t>
  </si>
  <si>
    <t>ENGINEERING DISPOSITION. AFFECTED PART. _` G05450507_`101 SKIN. MATL: AL ALLOY 2524_`T3 BAMS 516_`015. FINISH CODE: A109. THICKNESS: 0.040" Â± 0.004". REPAIR AS FOLLOWS: + MASK AND PROTECT WITH ADHESIVE TAPE ALL AROUND REPORTED AREA. + BURNISH DAMAGE PER BAPS 149_`001. _` ENSURE ALL TRACE OF DAMAGE HAS BEEN REMOVED. _` ENSURE A SMOOTH TRANSITION AT REPAIRED AREA. _` ENSURE SURFACE ROUGHNESS 63RA OR BETTER. _` ENSURE MINIMUM BLEND RATIO 100:1. + PERFORM AN EDDY CURRENT INSPECTION PER BAPS 176_`019. _` IF NOT RELEVANT INDICATION CONTINUE WITH REPAIR, OTHERWISE RESUBMIT WITH ALL DETAILS. + PERFORM AN UT_`51 EXTENDING MINIMUM 0.500" ALL AROUND REPAIRED AREA. _` MINIMUM REMAINING THICKNESS ALLOWABLE IS 0.036", OTHERWISE RESUBMIT WITH ALL DETAILS. + TOUCH_`UP ALL BARE MATERIAL FINISH CODE A047 PER BAERD GEN_`004. _` ENSURE TO MEET ALL OTHER DWG REQUIREMENTS. _` CONTINUE WITH ASSY PER DWG REQUIREMENTS. ENGINEERING SUBSTANTIATION. _` MINIMUM REMAINING THICKNESS IS WITHIN TOLERANCE PER DWG REQUIREMENTS. _`_`_`_`_`_`_`_`_`_`_`_`_`_`_`_`_`_`_`_`_`_`_`_`_`_`_`_`_`_`_`_`_`_`_`_`_`_`_`_`_`_`_`_`_`_`_`_`_`_`_`_`_` LIAISON ENGINEER. ALBERTO MALDONADO. 07/16/2021.</t>
  </si>
  <si>
    <t>V674139</t>
  </si>
  <si>
    <t>Q321012554</t>
  </si>
  <si>
    <t>GS245-0007-003</t>
  </si>
  <si>
    <t>CAP</t>
  </si>
  <si>
    <t>PCC STRUCTURALS - ALUMINUM</t>
  </si>
  <si>
    <t>V613800</t>
  </si>
  <si>
    <t>SUPPLIER* AT R/H, L/H BTW FS 961 TO 981 AND BTW STGR 1 RH TO 1 LH. CAP (GS245_`0007_`003) WITH A SCRATCH AND TWO TOOL MARKS ON EXTERIOR SURFACE. TOOL MARK 1 LENGTH = .450ââ WIDTH = .300ââ DEEP = .002ââ TOOL MARK 2 LENGTH = .550ââ WIDTH = .450ââ DEEP = .002ââ AFFECTED PART: GS245_`0007_`003 (NOSE CAP, DORSAL FAIRING, CASTING). SEE ATTCHMENTS.</t>
  </si>
  <si>
    <t>SUPPLIER* AT R/H, L/H BTW FS 961 TO 981 AND BTW STGR 1 RH TO 1 LH. CAP (GS245_`0007_`003) WITH 6 TOOL MARKS ON CAP. TOOL MARK 1 LENGTH = .300ââ WIDTH = .100ââ DEEP = .003ââ DENT CONDITION FOR OPPOSITE REPORTED SURFACE:.003" TOOL MARK 2 LENGTH = .300ââ WIDTH = .100ââ DEEP = .002ââ DENT CONDITION FOR OPPOSITE REPORTED SURFACE:.002" TOOL MARK 3 LENGTH = .300ââ WIDTH = .100ââ DEEP = .002ââ DENT CONDITION FOR OPPOSITE REPORTED SURFACE:.002" TOOL MARK 4 LENGTH = .300ââ WIDTH = .100ââ DEEP = .002ââ DENT CONDITION FOR OPPOSITE REPORTED SURFACE:.002" TOOL MARK 5 LENGTH = .300ââ WIDTH = .110ââ DEEP = .002ââ DENT CONDITION FOR OPPOSITE REPORTED SURFACE:.002" TOOL MARK 6 LENGTH = .300ââ WIDTH = .100ââ DEEP = .002ââ DENT CONDITION FOR OPPOSITE REPORTED SURFACE:.002" AFFECTED PART: GS245_`0007_`003 (NOSE CAP, DORSAL FAIRING, CASTING). SEE ATTCHMENTS.</t>
  </si>
  <si>
    <t>ENGINEERING DISPOSITION: _` PROCEED AS FOLLOWS: _` ACTUAL CONDITION IS NOTED NOT ACCEPTABLE TO ENGINEERING AS IS. _` DISCARD AFFECTED CAP. _` LIAISON SUBSTANTIATION: MORE THAN 40% OF TOTAL THICKNESS HAS BEEN REMOVED AND PART IS STILL DAMAGED. _`_`_`_`_`_`_`_`_`_`_`_`_`_`_`_`_`_`_`_`_`_`_`_`_`_`_`_`_`_`_`_`_`_`_`_`_`_`_`_`_`_`_`_`_`_`_`_`_`_`_`_`_` JAIME OTERO. LIAISON ENGINEER BAM, 07/29/2021.</t>
  </si>
  <si>
    <t>ENGINEERING DISPOSITION. PROCEED AS FOLLOWS: + REPORTED CONDITION HAS BEEN NOTED AND IS NOT ACCEPTABLE TO ENGINEERING AS IS, PROCEED TO DISCARD REPORTED PART. ENGINEERING SUBSTANTIATION. _` REPORTED PART DO NOT ASSURE THE INTEGRITY FOR NEXT HIGHER ASSEMBLY. _`_`_`_`_`_`_`_`_`_`_`_`_`_`_`_`_`_`_`_`_`_`_`_`_`_`_`_`_`_`_`_`_`_`_`_`_`_`_`_`_`_`_`_`_`_`_`_`_`_`_`_` LIAISON ENGINEER. ALBERTO MALDONADO. 07/30/2021.</t>
  </si>
  <si>
    <t>V697178</t>
  </si>
  <si>
    <t>Q321012556</t>
  </si>
  <si>
    <t> 50T5</t>
  </si>
  <si>
    <t>PURCH PART - VEND TECHNICAL - VH - VISUAL DEFECTS - APPEARANCE - NOT ACCEPTABLE TO QUALITY</t>
  </si>
  <si>
    <t>DRAWING: G02122161 _`REV. C SN: 2118727201 MANIFOLD ASSY, RIGID, INSULATED (G02122161_`005) PRESENT QTY. 2 ZONES WITH DAMAGES IS: (THE LAST COVER IS BROKEN) S/B: THE PART SHOUL MEET WITH DRAWINGG REQUIREMENTS AND SHOULB BE FREE OF DAMAGES OR DEFECTS SEE THE ATTACHMENTS FOR MORE DETAILSâ¦</t>
  </si>
  <si>
    <t>ENGINEERING DISPOSITION PROCEED AS FOLLOWS: PHASE I: INSPECTION 1. PERFORM A VISUAL INSPECTION OF THE COMPOSITE MATERIAL AROUND DAMAGED AREA. _` ENSURE THAT NO CRACKS, DELAMINATION AND/OR PERMANENT DEFORMATION EXIST, OTHERWISE RESUBMIT NCR WITH ALL DETAILS. _` VISIBLE SCRATCHES AND SCRAPES OF ANY LENGTH ON FIBERS IS NOT ACCEPTABLE. PHASE II: REPAIR 1. CLEAN THE INSULATION SURFACE WITH ISOPROPYL ALCOHOL AS PER BAPS 180_`009. 2. APPLY A SMALL PIECE OF 743_`T PVF TAPE. _` ENSURE A MIN. OVERLAP OF 0.5" BEYOND THE DAMAGE. 3. APPLY PRESSURE TO THE TAPE AND SMOOTH OUT TO ELIMINATE WRINKLES IN THE TAPE. 4. ENSURE THAT ALL OTHER DRAWING REQUIREMENTS ARE MET. LIAISON ENG. SUBSTANTIATION: REPAIR COMPLIES WITH SRP 500471 PROVIDED BY SUPPLIER. REFER TO NCR Q318002546 FOR APPROVAL FROM SUPPLIER TO PERFORM REWORK ON SITE. MRB LIAISON ENGINEER. GABRIEL GARCIA. 07/16/2021.</t>
  </si>
  <si>
    <t>V675963</t>
  </si>
  <si>
    <t>Q321012558</t>
  </si>
  <si>
    <t>DRAWING: G02122161 _`REV. C SN: 2119564801 MANIFOLD ASSY, RIGID, INSULATED (G02122161_`005) PRESENT QTY. 2 ZONES WITH DAMAGES IS: (THE LAST COVER IS BROKEN) S/B: THE PART SHOUL MEET WITH DRAWINGG REQUIREMENTS AND SHOULB BE FREE OF DAMAGES OR DEFECTS SEE THE ATTACHMENTS FOR MORE DETAILSâ¦</t>
  </si>
  <si>
    <t>ENGINEERING DISPOSITION PROCEED AS FOLLOWS: PHASE I: INSPECTION 1. PERFORM A VISUAL INSPECTION OF THE COMPOSITE MATERIAL AROUND DAMAGED AREA. _` ENSURE THAT NO CRACKS, DELAMINATION AND/OR PERMANENT DEFORMATION EXIST, OTHERWISE RESUBMIT NCR WITH ALL DETAILS. _` VISIBLE SCRATCHES AND SCRAPES OF ANY LENGTH ON FIBERS IS NOT ACCEPTABLE. PHASE II: REPAIR 1. CLEAN THE INSULATION SURFACE WITH ISOPROPYL ALCOHOL AS PER BAPS 180_`009. 2. APPLY A SMALL PIECE OF 743_`T PVF TAPE. _` ENSURE A MIN. OVERLAP OF 0.5" BEYOND THE DAMAGE. 3. APPLY PRESSURE TO THE TAPE AND SMOOTH OUT TO ELIMINATE WRINKLES IN THE TAPE. 4. ENSURE THAT ALL OTHER DRAWING REQUIREMENTS ARE MET. LIAISON ENG. SUBSTANTIATION: REPAIR COMPLIES WITH SRP 500741 PROVIDED BY SUPPLIER. REFER TO NCR Q318002546 FOR APPROVAL FROM SUPPLIER TO PERFORM REWORK ON SITE. MRB LIAISON ENGINEER. GABRIEL GARCIA. 07/16/2021.</t>
  </si>
  <si>
    <t>V675999</t>
  </si>
  <si>
    <t>Q321012561</t>
  </si>
  <si>
    <t>RF 70115</t>
  </si>
  <si>
    <t>V556837</t>
  </si>
  <si>
    <t>UNDER DISCUSSION* REFER TO NCR Q320019651, Q320020303, Q320021273, Q320021719, Q321002449, Q321007011, Q321012297 FOR SIMILAR CONDITION A GAP WAS FOUND BETWEEN THE FOLLOWING PARS: _` SPLICE, FWD BEAM (G05364651_`102_`01) _` FRAME, FS 904.85, AFT FUSE RH (G05362848_`103) GAP 0.065" LENGTH 2.750" WIDTH 2.300" NOTES: _` CONSIDER NOTE 7 FROM ENGINEERING DRAWING G05364600, REV. J, DETAILING LAMINATED SHIMS MAY BE USED TO FILL GAPS UP TO 0.030". REPORTED GAP, AS SHOWN ON ATTACHMENTS, WAS MEASURED WITH NO SHIM INSTALLED IN POSITION. _` NO GAP WAS GENERATED COMMON TO FRAMES ON FS 917. _` NO GAP WAS GENERATED ON FS 904, LH SIDE. NOTE: THE GAP REPORTED BTWN SPLICE AND FRAME IS NOT TAPER REFER TO ATTACHMENTS FOR MORE DETAILS.</t>
  </si>
  <si>
    <t>ENGINEERING DISPOSITION. PROCEED AS FOLLOWS: FABRICATION: _` PER BAPS 188_`001, FABRICATE QTY_`1 NCR SHIM WITH FOLLOW REQUIREMENTS. _` USE 7075 T6 OR T62 RAW MATERIAL. _` DIMENSIONS TO FIT CORRECTLY IN THE ASSY" ENSURING ED = 2X DIAM IN ALL INVOLVED HOLES. _` ENSURE TAPER SHIM THICKNESS 0.065". _` FINISH WITH CODE A028 PER BAERD GEN_`004. _` CORNER RADIUS MINIMUM 0.250". _` IDENTIFY AS NCRQ321012561_`001_`01 NCR SHIM PER BAPS 144_`005. INSTALLATION: _` LOCATE NCR SHIM BETWEEN BEAM AND FRAME. _` ALLOWABLE TO REWORK NCR SHIM TO PROPERLY FILL REPORTED GAP. _` MAINTAIN CORNER RADIUS OF 0.250". _` TOUCH_`UP ALL BARE MATERIAL FINSH CODE A028 PER BAERD GEN_`004. _` ENSURE GAP CONDITION IS FULLY FILLED BY NCR SHIM IN FREE STATE. _` ENSURE THAT BEAM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OPEN (QTY_`9) HOLES THROUGH ALL DETAILS TO 0.1850" _` 0.1880" DIA. PER BAPS 151_`029. _` ENSURE A MIN. EDGE DISTANCE OF 0.350" IN ALL DETAILS. _` INSTALL (QTY_`9) B0206001AG6 HI_`LITE + B0203013_`3 NUT IN LIEU OF B/P FASTENERS PER BAPS 151_`029 &amp; 157_`028. _` ENSURE NOT PRE_`LOADED CONDITION EXIST DURING FASTENING INSTALLATION. _` ENSURE GAP CONDITION HAS BEEN ELIMINATED, OTHERWISE RESUBMIT TO ENGINEERING WITH ALL DETAILS AND CLEAR PICTURES. + ENSURE TO MEET ALL OTHER DWG REQUIREMENTS. + IDENTIFY REPAIRED AREA WITH NCR NUMBER PER BAPS 144_`005. _` CONTINUE WITH ASSY PER DWG REQUIREMENTS. ENGINEERING SUBSTANTIATION. _` FOR STRESS ENGINEERING APPROVAL REFER TO SIGN_`OFF SHEET. MRB LIAISO</t>
  </si>
  <si>
    <t>V679203</t>
  </si>
  <si>
    <t>Q321012567</t>
  </si>
  <si>
    <t>V608607</t>
  </si>
  <si>
    <t>METHODS* REFERENCE: 70106 Q321010613 70107 Q321011086 70108 Q321011092 70109 Q321011093 70110 Q321012310 70111 Q321012312 THERE ARE QTY_`4 TORQUE OUT TOLERANCE AS PER ENGINEERING DRAWING G02691200 REV K NOTE 15. CURRENT CONDITION FOR HARWARE SECTION G_`G: G05396022_`003 BRACKET ASSY, FIREX STRL PROV, REAR FUSE NAS6303U17D BOLT, DRILLED, HEX HD (QTY_`2) NAS1149C0332R WASHER, FLAT B0203011_`3 NUT, SELF_`LKG, CSTL (QTY_`2) MS24665_`151 PIN, COTTER (QTY_`2) B0202013G1324_`32 WASHER, PLAIN G02691273_`101 SPACER, FIDEX TORQUE VALUE WITH RT IS 29_`34 LB_`IN SB RT + (10_`15) LB_`IN TORQUE MAX 15 LB_`IN AS PER DRAWING G02691200 REV K NOTE 15. _`_`_`_`_`_`_`_`_`_`_`_`_`_`_`_`_`_`_`_`_`_`_`_`_`_`_`_`_`_`_`_`_`_`_`_`_`_`_`_`_`_`_`_`_`_`_`_`_`_`_`_`_`_`_`_`_`_`_`_`_`_`_`_`_`_`_`_`_`_`_`_`_`_`_`_`_`_`_`_`_`_`_`_` FOR HARWARE SECTION AE_`AE: G05396022_`003 BRACKET ASSY, FIREX STRL PROV, REAR FUSE NAS6303U3D BOLT, DRILLED, HEX HD (QTY_`2) NAS1149C0332R WASHER, FLAT B0203011_`3 NUT, SELF_`LKG, CSTL (QTY_`2) MS24665_`151 PIN, COTTER (QTY_`2) B0202013G1324_`32 WASHER, PLAIN G02691273_`101 SPACER, FIDEX TORQUE VALUE WITH RT IS 29_`34 LB_`IN SB RT + (10_`15) LB_`IN TORQUE MAX 15 LB_`IN AS PER DRAWING G02691200 REV K NOTE 15. NOTE: AFTER GIVING A TORQUE GREATER THAN 15 LB_`IN ON NUT B0203011_`3, FREE MOVEMENT IS NOT POSSIBLE WITHIN THE SLOT OF BRACKET G05396022_`003. PLEASE SEE ATTACHMENTS FOR DETAILS</t>
  </si>
  <si>
    <t>ENGINEERING DISPOSITION. _`_` CONDITION AS STATED IS NOT ACCEPTABLE TO ENGINEERING. _`_` REMOVE CONSUMABLE HARDWARE AND REPLACE WITH NEW ONE. _`_` ASSURE MAXIMUM PERMISSIBLE TORQUE OF 15 IN.LB.. _`_` OMIT RUNNING TORQUE TO MET DWG REQUIREMENTS. _`_` ENSURE CORRECT MOVEMENT OF ASSY AT MAXIMUM 15 IN_`LB OF TORQUE OTHERWISE RESUBMIT. ~ REWORK TO MET DWG INTENT. _`_`_`_`_`_`_`_`_`_`_`_`_`_`_`_`_`_`_`_`_`_`_`_`_`_`_`_`_`_`_`_`_`_`_` _`ESAU HERNANDEZ_` JUL 19,2021</t>
  </si>
  <si>
    <t>V675638</t>
  </si>
  <si>
    <t>Q321012568</t>
  </si>
  <si>
    <t>V557430</t>
  </si>
  <si>
    <t>METHODS* AFTER PERFORMED SHOOTING AT STATION AGX810 OF THE G05364000 _`001THE NEXT MEASSUREMENTS WERE OUT OF TOLERANCE AS FOLLOWS: AT FS 846 RHS ON G05364104_`103 IS OUT OF TOLERANCE MEASURED _`.048" AT FS 864 LHS ON G05364102_`103 IS OUT OF TOLERANCE MEASURED +.120" AT FS 881 RHS ON G05364103_`105 IS OUT OF TOLERANCE MEASURED _`.012" PLEASE SEE ATTACHMENTS FOR MAJOR INFO: *NOMINAL COORDINATES. *MEASURED COORDINATES. *DEVIATION. *OFFSET (WHEN APPLICABLE). PDF MARKED WITH RED AT VALUES OUT OF TOLERANCE.</t>
  </si>
  <si>
    <t>ENGINEERING DISPOSITION. NOTES: P/N. DESCRIPTION. G05364104_`003. BEAM ASSY, FLOOR,RH. G05364102_`003. BEAM ASSY, FLOOR. G05364103_`105. BEAM, FLOOR. &gt; REFER TO DRAWING G05364000 REV. _`M FOR BEAMS INSTALLATION. &gt; ACTUAL BUY OFF COMMENTS OF DISPOSITION 1.1 ARE NOT CLEAR, NCR Q321013466 MENTION ON BUY OFF IS REFERRING TO GAPS CREATED BETWEEN FLOOR, FRAMES AND BULKHEAD ON NHA. PROCEED AS FOLLOWS: 1.1 _` Q.C. ENSURE ALL THE REWORK PERFORMED ON FLOOR ASSY MEET ALL THE REQUIREMENTS OF DISPOSITION. 1.0. 1.2 _` Q.C. INSPECT ASSEMBLY AND USE A PROPERLY METHOD TO ENSURE ALL THE DETAILS ON FLOOR ASSY ARE LOCATED ON B/P POSITION PER DRAWING REQUIREMENTS AND NO DEVIATION EXIST ON BEAMS AFTER INSTALLATION. _` RESUBMIT TO ENGINEERING IF DEVIATION EXIST ON FINAL POSITION OF BEAMS. 1.3 _` ENSURE TO MEET ALL OTHER DRAWING REQUIREMENTS THEN CONTINUE ASSEMBLY PER DRAWING SPECIFICATION. SUBSTANTIATION: _` REWORK PERFORMED ON DISPOSITION 1.0 BRING BACK ASSEMBLY PER DRAWING REQUIREMENTS. LIAISON ENGINEERING. JONATHAN BUENROSTRO. 08/05/2021.</t>
  </si>
  <si>
    <t>Q321012569</t>
  </si>
  <si>
    <t>G05530400-007-01</t>
  </si>
  <si>
    <t>STRAP ASSY, FRONT SPAR, VSTAB</t>
  </si>
  <si>
    <t>G05530400_`007_`01 STRAP ASSY, FRONT SPAR, VSTAB PART IS NOT AS PER DRAWING REQUIREMENTS. THERE ARE SOME RIVETS WHERE THE SEALANT WAS NOT CORRECTLY APPLIED OVER HEAD AND TAIL. A CAP OF SEALANT SHOULD BE APPLIED PER BAPS 157_`028. SEE ATTACHMENTS FOR MORE DETAILS.</t>
  </si>
  <si>
    <t>ENGINEERING DISPOSITION. NOTES: P/N. DESCRIPTION. G05530400_`007. STRAP ASSY, FRONT SPAR, VSTAB. &gt; REFER TO DRAWING G05530400 REV. _`D. PROCEED AS FOLLOWS: 1.1 _` ENSURE INSTALLATION OF SOLID RIVETS MEET THE REQUIREMENTS OF BAPS 151_`001 AND ELECTRICAL BONDING REQUIREMENTS TYPE IFF_`MM PER BAPS 145_`002. 1.2 _` APPLY A THIN COAT OF SEALANT PER BAPS 157_`028 OVER RIVET HEAD AND TAIL. _` ENSURE RIVET HEAD AND TAIL WERE PROPERLY COVERAGE WITH SEALANT. 1.3 _` ENSURE TO MEET ALL OTHER DRAWING REQUIREMENTS THEN RETURN PART TO STORE. SUBSTANTIATION: _` REWORK INTEND BRING BACK ASSEMBLY PER DRAWING REQUIREMENTS. LIAISON ENGINEERING. JONATHAN BUENROSTRO. 07/17/2021.</t>
  </si>
  <si>
    <t>V686293</t>
  </si>
  <si>
    <t>G05362310-103</t>
  </si>
  <si>
    <t>FRAME, FS904.85, AFT FUSE LH</t>
  </si>
  <si>
    <t>AGX050</t>
  </si>
  <si>
    <t>Q321012573</t>
  </si>
  <si>
    <t>GD247-4020-1</t>
  </si>
  <si>
    <t>CLEAT , LH</t>
  </si>
  <si>
    <t>W120944060</t>
  </si>
  <si>
    <t>KAMAN AEROSPACE CORP.</t>
  </si>
  <si>
    <t>DRAWING: GD247_`4020 _`REV. C LOT: W120944060 CLEAT , LH (GD247_`4020_`1) PRESENT A SCRATCH IN IML SURFACE SCRATCH: LENGTH: 1.000â WIDTH: 0.028â DEPTH: _`0.002â MIN. DISTANCE TO CENTER OF PILOT HOLE: 0.140" S/B: THE PART SHOULD MEET WITH DRAWING REQUIREMENTS AND SHOULD BE FREE OF DAMAGES OR DEFECTS SEE THE ATTACHMENTS FOR MORE DETAILSâ¦</t>
  </si>
  <si>
    <t>GD247_`4020_`1 CLEAT M/F: 2024 T3 THK=0.050" DISPOSITION: BLEND AND SMOOTH DAMAGED AREA WITH A MINIMUM BLEND RATIO OF 20:1 PER BAPS 149_`001. DO NOT INCREASE DEPTH OF DISCREPANCY. SURFACE ROUGHNESS 63 RA MAX. QC TO ENSURE NO TRACES OF DAMAGES REMAIN. PERFORM NDI PER BAPS 176_`002 OR 176_`019 AND ENSURE NO RELEVANT INDICATIONS ARE FOUND. MEASURE REMAIN THICKNESS PER NDE UT_`51, IF REMAINING THICKNESS IS LESS THAN 0.048" STOP AND RESUBMIT. APPLY FINISH CODE A028 PER BAERD GEN_`004. ENSURE ALL REMAINING DRAWING REQUIREMENTS MET. CLOSE NCR. SUBSTANTIATION: PART TO REMAIN IN RAW MATERIAL TOLERANCES. RICARDO DELPINO LIAISON ENGINEER 07/19/2021</t>
  </si>
  <si>
    <t>V675504</t>
  </si>
  <si>
    <t>Q321012574</t>
  </si>
  <si>
    <t>N754-8188</t>
  </si>
  <si>
    <t>ELEMENT, HEAT SENSING</t>
  </si>
  <si>
    <t> 51K1</t>
  </si>
  <si>
    <t>PURCH PART - VEND PAPER - VP - NO FAILURE ANALYSIS / STRIP REPORT - .</t>
  </si>
  <si>
    <t>BMT9849</t>
  </si>
  <si>
    <t>DRAWING: GG584_`1037 _`REV. A SN: BMT9849 IT WAS NOTED THAT ELEMENT, HEAT SENSING (N754_`8188/ENG. GG584_`1037_`3) IMPACTED BY DL 6068 REV 1. (REPORTED IN NCR Q321005869) ARREIVED AGAIN WITH THE REPLACEMENT ORDER AND WITOUT FAILURE TEST OR DOCCUMENTS THAT SUPPORTS THIS MATERIAL IN APPENDIX 1 ARE LISTED THE SERIAL NUMBERS IMPACTED BY NON CONFORMITY THROUGH DISLCOSURE LETTER 6068 REV 1, ATTACHED TO THIS DISCREPANCY. PART NUMBER BATCH SERIAL NUMBER N754_`8188 A2043 BMT9849 AFFEECTED BY DL 6068 REV 1 DRW # GD439_`4700 REV F GD439_`1450 REV E_`01 SEE ATTACHMENTS FOR DL AND DETAILS.</t>
  </si>
  <si>
    <t>LTS DISPOSITION: SEE ATTACHED FOR TEST REPORT _` PASSED REFER TO RNC Q321005869 J.MONTIEL AUG 4, 2021</t>
  </si>
  <si>
    <t>B0571255</t>
  </si>
  <si>
    <t>Q321012575</t>
  </si>
  <si>
    <t>V619453</t>
  </si>
  <si>
    <t>*METHODS* FS 165 TO 200, WL 50 TO 109, L&amp;R SIDE GEOMETRIC AND DIMENSIONAL CHARACTERISTICS EVALUATED G05310750 DISCREPANT VALUE OUT OF TOLERANCE REPORTED: BLK03R BLK05R STP11R STP12R STP15R STP20L STP25L SEE ATTACHMENTS FOR REFERENCES AND DETAILS.</t>
  </si>
  <si>
    <t>ENGINEERING DISPOSITION. PROCEED AS FOLLOWS: + REPORTED CONDITION HAS BEEN NOTED AND IS ACCEPTABLE TO ENGINEERING AS IS. _` ENSURE TO MEET ALL OTHER DWG REQUIREMENTS. _` IDENTIFY REPORTED ASSY WITH NCR NUMBER PER BAPS 144_`005. _` CONTINUE WITH ASSY PER DWG REQUIREMENTS. ENGINEERING SUBSTANTIATION. _` FAL APPROVAL REQUIRED. _`_`_`_`_`_`_`_`_`_`_`_`_`_`_`_`_`_`_`_`_`_`_`_`_`_`_`_`_`_`_`_`_`_`_`_`_`_`_`_`_`_`_`_`_`_`_`_`_`_`_`_` LIAISON ENGINEER. ALBERTO MALDONADO. 07/19/2021.</t>
  </si>
  <si>
    <t>*METHODS* SEE NCR Q319013071 FOR REFERENCE. FS 165 TO 200, WL 50 TO 109, L&amp;R SIDE GEOMETRIC AND DIMENSIONAL CHARACTERISTICS EVALUATED PER DWG G05310750 REV _`AD_` (SHEET 7 AND 8) DISCREPANT VALUES OUT OF TOLERANCE REPORTED: SKN01L SKN01R SKN02L SKN02R IP01 IP02 IP04 IP05 IP06 IP07 SEE ATTACHMENTS FOR REFERENCES AND DETAILED DEVIATIONS.</t>
  </si>
  <si>
    <t>*SUPPLIER* REFFERENCE NCR Q320018209_`004 FS 165 TO 204, WL 58 TO 72, RH SIDE ADITIONAL INSPECTION WAS PERFORMED ON CAPSULE NOSE ASSY G05310750_`001_`01 AS PER CLIENT REQUIREMENTS TO AVOID THE CONDITION OF THE REFFERENCE CNCR C120033927 AT NEXT STATION SEE ATTACHMENTS WITH THE DIMENSIONAL INFORMATION.</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</si>
  <si>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G05311142_`101 DOUBLER, ADG, UPR 0.050" 0.050" AL_`ALLOY_`2524_`T42 AL_`CLAD SHT BAMS_`516_`015 /AMS_`4296 A023 _` G05311141_`103 DOUBLER, ADG, LWR 0.050" 0.050" AL_`ALLOY_`2524_`T42 AL_`CLAD SHT BAMS_`516_`015 /AMS_`4296 A023 _`_`_`_`_`_`_`_`_`_`_`_`_`_`_`_`_`_`_`_`_`_`_`_`_`_`_`_`_`_`_`_`_`_`_`_`_`_`_`_`_`_`_`_`_`_`_`_`_`_`_`_`_`_`_`_`_`_`_`_`_`_`_`_`_`_`_`_`_`_`_`_`_`_`_`_`_`_`_`_`_`_`_`_`_`_`_`_`_`_`_`_`_`_`_`_`_`_`_`_`_`_`_`_`_`_`_`_`_`_`_`_`_`_`_`_`_`_`_`_`_`_`_`_`_`_`_`_`_`_`_`_`_`_`_`_`_`_`_`_`_`_`_`_`_`_`_`_`_`_`_`_`_`_`_`_`_`_`_`_`_`_`_`_`_`_`_`_`_`_`_`_`_`_`_`_`_`_`_`_`_`_`_`_`_`_`_`_`_`_`_`_`_`_`_`_`_`_`_`_`_`_`_`_`_`_`_`_`_` ENGINEERING DISPOSITION (PROCEED AS FOLLOWS): 1. REPAIR PROCESS: _` COLD STRAIGHTEN AFFECTED LOCATIONS USING THE ADEQUATE NON METALLIC TOOLS TO RESTORE B/P PROFILE _` ONLY NOTED DETAILS AT ENGINEERING DATA MUST BE REWORKED. _` BASIS OF BAPS_`188_`000 MUST BE USED. _` ADEQUATE BACKING SUPPORT IS NECESSARY. _` ENSURE NO OIL CANNING OR LOOSE SKIN IS PRESENT. _` IF ANY SURFACE DEFECT IS PRESENT, IT IS ALLOWED TO BE REPAIRED PER BAPS_`149_`001 WITH NO MORE THAN 0.001" OF MATERIAL REMOVAL. _` ASSURE SURFACE ROUGHNESS OF 63 MICRO INCHES OR BETTER. NON DESTRUCTIVE TESTING: _` QC TO PERFORM A MANDATORY VISUAL INSPECTION USING MAGNIFIER GLASS 10X AND A GOOD SOURCE OF LIGHT TO ASSURE NO TRACES OF DAMAGES ARE PRESENT. _` PERFORM FLUORESCENT PENETRANT INSPECTION PER BAPS_`176_`002. _` ALTERNATIVE METHOD OF INSPECTION USING EDDY CURRENT PER BAPS_`176_`019. _` INSPECTION MUST BE PERFORMED BOTH SIDES. _` ASSURE NO RELEVANT INDICATIONS OR DEFECTS ARE PRESENT. _` BY MEANS OF NDE_`UT_`51 THICKNESS SCREENING ASSURE THAT NO MORE THAN 0.001" OF MATERIAL WAS REMOVED FROM NOMINAL THICKN</t>
  </si>
  <si>
    <t>V676326</t>
  </si>
  <si>
    <t>*METHODS* FS 165 TO 200, WL 50 TO 109, L&amp;R SIDE GEOMETRIC AND DIMENSIONAL CHARACTERISTICS EVALUATED PER DWG G05310750 REV _`AB_` (SHEET 7 AND 8) DISCREPANT VALUES OUT OF TOLERANCE REPORTED: IP08LH IP08RH IP09RH IP90LH IP12 IP16 NOTE: THE DOOR'S WERE POSITIONED AS PER VISUAL WORK INSTRUCTION GX76902 TO VALIDATE STEPS AND GAPS. WITHOUT ISSUES TO REPORT SEE ATTACHMENTS FOR REFERENCES AND DETAILS.</t>
  </si>
  <si>
    <t>ENGINEERING DISPOSITION. PROCEED AS FOLLOWS: + REPORTED CONDITION HAS BEEN NOTED AND IS ACCEPTABLE TO ENGINEERING AS IS. _` ENSURE TO MEET ALL OTHER DWG REQUIREMENTS. _` IDENTIFY REPORTED ASSY WITH NCR NUMBER PER BAPS 144_`005. _` CONTINUE WITH ASSY PER DWG REQUIREMENTS. ENGINEERING SUBSTANTIATION. _` FAL APPROVAL REQUIRED. _`_`_`_`_`_`_`_`_`_`_`_`_`_`_`_`_`_`_`_`_`_`_`_`_`_`_`_`_`_`_`_`_`_`_`_`_`_`_`_`_`_`_`_`_`_`_`_`_`_`_`_` LIAISON ENGINEER. ALBERTO MALDONADO. 07/20/2021.</t>
  </si>
  <si>
    <t>DISCREPANCY CREATED BY CLOSING DISCREPANCY 4 BY MISTAKE. FINAL RESULT OF THE DIMENSIONAL *SUPPLIER* REFFERENCE NCR Q320018209_`004 FS 165 TO 204, WL 58 TO 72, RH SIDE ADITIONAL INSPECTION WAS PERFORMED ON CAPSULE NOSE ASSY G05310750_`001_`01 AS PER CLIENT REQUIREMENTS TO AVOID THE CONDITION OF THE REFFERENCE CNCR C120033927 AT NEXT STATION SEE ATTACHMENTS WITH THE DIMENSIONAL INFORMATION.</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</si>
  <si>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G05311142_`101 DOUBLER, ADG, UPR 0.050" 0.050" AL_`ALLOY_`2524_`T42 AL_`CLAD SHT BAMS_`516_`015 /AMS_`4296 A023 _` G05311141_`103 DOUBLER, ADG, LWR 0.050" 0.050" AL_`ALLOY_`2524_`T42 AL_`CLAD SHT BAMS_`516_`015 /AMS_`4296 A023 NOTES: _` QC NOTED THAT PROCESS OF REPAIR COMES FROM DISCREPANCY _`004 OF THIS NCR. _`_`_`_`_`_`_`_`_`_`_`_`_`_`_`_`_`_`_`_`_`_`_`_`_`_`_`_`_`_`_`_`_`_`_`_`_`_`_`_`_`_`_`_`_`_`_`_`_`_`_`_`_`_`_`_`_`_`_`_`_`_`_`_`_`_`_`_`_`_`_`_`_`_`_`_`_`_`_`_`_`_`_`_`_`_`_`_`_`_`_`_`_`_`_`_`_`_`_`_`_`_`_`_`_`_`_`_`_`_`_`_`_`_`_`_`_`_`_`_`_`_`_`_`_`_`_`_`_`_`_`_`_`_`_`_`_`_`_`_`_`_`_`_`_`_`_`_`_`_`_`_`_`_`_`_`_`_`_`_`_`_`_`_`_`_`_`_`_`_`_`_`_`_`_`_`_`_`_`_`_`_`_`_`_`_`_`_`_`_`_`_`_`_`_`_`_`_`_`_`_`_`_`_`_`_`_`_`_` ENGINEERING DISPOSITION (PROCEED AS FOLLOWS): 1. REPAIR PROCESS: _` ASSURE THAT LISTED COMPONENTS WERE COLD WORKED USING THE ADEQUATE NON METALLIC TOOLS TO RESTORE B/P PROFILE. _` ONLY NOTED DETAILS AT ENGINEERING DATA HAD MUST BE REWORKED. _` BASIS OF BAPS_`188_`000 HAD MUST BE USED. _` ENSURE NO OIL CANNING OR LOOSE SKIN IS PRESENT. _` IF ANY SURFACE DEFECT IS PRESENT, IT IS ALLOWED TO BE REPAIRED PER BAPS_`149_`001 WITH NO MORE THAN 0.001" OF MATERIAL REMOVAL. _` ASSURE SURFACE ROUGHNESS OF 63 MICRO INCHES OR BETTER. NON DESTRUCTIVE TESTING: _` QC TO PERFORM A MANDATORY VISUAL INSPECTION USING MAGNIFIER GLASS 10X AND A GOOD SOURCE OF LIGHT TO ASSURE NO TRACES OF DAMAGES ARE PRESENT. _` PERFORM FLUORESCENT PENETRANT INSPECTION PER BAPS_`176_`002. _` ALTERNATIVE METHOD OF INSPECTION USING EDDY CURRENT PER BAPS_`176_`019. _` INSPECTION MUST BE PERFORMED BOTH SIDES. _` ASSURE NO RELEVANT INDICATIONS OR DEFECTS ARE PRESENT. _` BY MEANS OF NDE_`UT_`51 THICKNESS SCREENING ASSURE THAT</t>
  </si>
  <si>
    <t>Q321012576</t>
  </si>
  <si>
    <t>JOSE ANTON CABALLERO</t>
  </si>
  <si>
    <t>G09171051-019</t>
  </si>
  <si>
    <t>HARNESS, AFT FUSE, REAR LHS RAB</t>
  </si>
  <si>
    <t>V607898</t>
  </si>
  <si>
    <t>METHODS* REF NCR'S 70084 Q320020458 70094 Q321002173 70104 Q321008388 70085 Q320020457 70095 Q321003029 70105 Q321008492 70086 Q320020450 70096 Q321004114 70106 Q321008493 70087 Q320021389 70097 Q321004361 70107 Q321008494 70088 Q320022034 70098 Q321004464 70108 Q321008495 70089 Q320022566 70099 Q321004465 70109 Q321008496 70090 Q320023339 70100 Q321006249 70110 Q321011394 70091 Q321000359 70101 Q321006464 70111 Q321012127 70092 Q321001209 70102 Q321006465 70093 Q321001496 70103 Q321006466 AT FS 910; STGR 23_`24 LHS; THE HARNESS G09171051_`019, HARNESS, AFT FUSE, REAR LHS RAB. PRESENT THE CONDITION: CONNECTOR J771 IS NOT POSSIBLE TO INSTALL AS PER DRAWING REQUIREMENTS. THE POSITION OF THE CONNECTOR (ANGULARITY) IS DETERMINED BY THE SKIN AND DOESN'T MATCH WITH THE REQUESTED BY DRAWING, THAT CONDITION MAKE NOT POSSIBLE ROUTING THE HARNESS AS PER DRAWING REQUIREMENTS (THE CHANGE OF THE ANGULAR POSITION OF THE CONNECTOR PROVOKE A CHANGE OF THE BACKSHELL CLOCKING ABOUT 35 DEGREES PLUS THE BAPS TOLERANCE) FOR BETTER REFERENCE SEE ATTACHMENTS</t>
  </si>
  <si>
    <t>ENGINEERING DISPOSITION: PROCEED AS FOLLOWS: + CHANGE THE BACKSHELL CLOCKING ANGLE OF THE CONNECTOR J771 AS PER 3D DMU AT 70 DEGREES BAPS 145_`207. AND REMOVE (HS_`TSC SLEEVE) AND REPLACE A LABEL (CM_`TSC ID TAG) THAT IS WRITTEN WITH CLOCKING ANGLE VALUE OF 70 DEG AND CONNECTOR IDENT BAPS 145_`333. + IDENTIFY REPAIRED AREA WITH NCR NUMBER PER BAPS 144_`005. _` ENSURE TO MEET ALL DWG REQUIREMENTS. _` CONTINUE WITH ASSY PER DWG REQUIREMENTS. ENGINEERING SUBSTANTIATION. _` DISPOSITION REWORK ENSURE TO BRING THE ASSY BACK TO ENGINEERING REQUIREMENTS. _`_`_`_`_`_`_`_`_`_`_`_`_`_`_`_`_`_`_`_`_`_`_`_`_`_`_`_`_`_`_`_`_`_`_`_`_`_`_`_`_`_`_`_`_`_`_`_`_`_`_` LIAISON ENGINEER. ALBERTO MALDONADO. 07/19/2021.</t>
  </si>
  <si>
    <t>V675508</t>
  </si>
  <si>
    <t>Q321012577</t>
  </si>
  <si>
    <t>V607843</t>
  </si>
  <si>
    <t>METHODS* REFERENCE NCR'S: 70087 Q320022318 70094 Q321002283 70101 Q321006458 70108 Q321008480 70088 Q320022395 70095 Q321003032 70102 Q321006459 70109 Q321008481 70089 Q320022908 70096 Q321004123 70103 Q321006460 70110 Q321011397 70090 Q320023338 70097 Q321004406 70104 Q321008389 70111 Q321012128 70091 Q321000364 70098 Q321004466 (EXT) 70105 Q321008477 70092 Q321001292 70099 Q321004467 (EXT) 70106 Q321008478 70093 Q321001499 70100 Q321006251 70107 Q321008479 AT FS 917_`929; THE HARNESS G09171051_`019, HARNESS, AFT FUSE, REAR LHS RAB; APPEAR WITH, QTY 5 CLAMPS GAUGE NOT AS PER DRAWING. REFERENCE CONNECTOR BUNDLE: J771 CONNECTOR BUNDLE WC R1P (SEGREGATION CODES A1P &amp; S1P) DISCREPANT CLAMPS: CLAMP: T1769 IS MS21919WDE15 SB MS21919WDE12 CLAMP: T1776 IS MS21919WDE15 SB MS21919WDE12 CLAMP: T1780 IS MS21919WDE15 SB MS21919WDE12 CLAMP: T1784 IS MS21919WDE15 SB MS21919WDE12 CLAMP: T1764 IS MS21919WDE14 SB MS21919WDE12 QUALITY NOTE: THE BUNDLE IN THE DISCREPANT PART HAVE A CONDUIT INSTALLED AS PER DWG AS FOLLOWS: PN: S10155M5 OUTER DIAMETER AS PER DATASHEET: 0.980" CLAMP MS21919WDE12 INNER DIAMETER AS PER DATASHEET: 0.750" SEE ATTACHMENTS AS REFERENCE</t>
  </si>
  <si>
    <t>ENGINEERING NOTES: PART NO. AFFECTED: G09171051_`019 HARNESS AFT FUSE REAR LHS RAB B/P CLAMP: MS21919WDE12 DISPOSITION: _`_`QC ENSURE: _` THE HARNESS HAVE A MINIMUM OF 0.300" CLEARANCE BETWEEN HARNESS AND SURROUNDING STRUCTURE ON THE REPORTED LOCATIONS. _`ALL OTHER DRAWING REQUIREMENTS ARE MET. _`_`IF REQUIREMENTS MENTIONED ABOVE ARE MET, CURRENT CONDITION IS ACCEPTABLE FOR ENGINEERING TO BE USED AS IS. _`_`IDENTIFY DISCREPANT AREA AS NCRQ321012577_`001 PER BAPS 145_`333. _`_`CONTINUE WITH THE NEXT HIGH ASSY AND/OR NEXT CORRESPONDING PROCESS PER DWG REQUIREMENTS. SUBSTANTIATION: _`REFER TO NCRQ320022318_`001 FOR A PREVIOUS SIMILAR CONDITION REVIEWED AND DISPOSITIONED BY EWIS ENGINEERING. RUBEN VAZQUEZ LIAISON ENGINEER 07/19/2021</t>
  </si>
  <si>
    <t>Q321012578</t>
  </si>
  <si>
    <t>AGX738AA</t>
  </si>
  <si>
    <t>V615929</t>
  </si>
  <si>
    <t>METHODS* LOCATION BETWEEN FS 846 TO FS 880 THE CSK (QTY. 4) ARE OUT OF TOLERANCE ON FRAME, SIDE, AFT, CARGO ACCESS DR (G05294006_`101_`02). S/B: 0.204â TO 0.214â DIAM MAX ON SURFACE IS: 0.230â DIAM. PART AFFECTED FRAME, SIDE, AFT, CARGO ACCESS DR (G05294006_`101_`02). NOTES: _`SEE ATTACTHMENTS FOR MORE DETAIL.</t>
  </si>
  <si>
    <t>ENGINEERING DISPOSITION: PROCEED AS FOLLOWS: _` RE_`OPEN QTY_`4 DISCREPANT HOLES GOOD AND ROUND THRU ALL PARTS IN DIAMETER 0.1850" / 0.1880" PER BAPS 151_`029. _` ENSURE 0.350" AS MINIMUM EDGE DISTANCE. _` ENSURE 4D TO 6D AS PITCH. _` PER BAPS 151_`029 AND 157_`028 INSTALL QTY_`4 B0206001AG6 HI_`LITES + B0203013_`3 NUTS INSTEAD OF B/P FASTENER. _` CONTINUE WITH THE ASSY PER ALL DRAWING REQUIREMENTS. _` LIAISON SUBSTANTIATION: MINIMUM EDGE DISTANCE RATIO TO BE 1.8D. _`_`_`_`_`_`_`_`_`_`_`_`_`_`_`_`_`_`_`_`_`_`_`_`_`_`_`_`_`_`_`_`_`_`_`_`_`_`_`_`_`_`_`_`_`_` JAIME OTERO. LIAISON ENGINEER BAM. 07/20/2021.</t>
  </si>
  <si>
    <t>V680085</t>
  </si>
  <si>
    <t>Q321012579</t>
  </si>
  <si>
    <t>AGX999AA</t>
  </si>
  <si>
    <t>ORLANDO HERRERA</t>
  </si>
  <si>
    <t>HYDRAULIC VERIFICATION</t>
  </si>
  <si>
    <t>V642236</t>
  </si>
  <si>
    <t>_`HYDRAULIC VERIFICATION PERFORMED AT QUERETARO SITE AS PER FAL REQUEST FOR REAR FUSE 70109 _`REFER TO ATTACHMENTS FOR DETAILS</t>
  </si>
  <si>
    <t>_` QRO SITE PERFORMED HYDRAULIC VERIFICATION AS PER FAL REQUEST _` NCR CREATED INTENDED TO RECORD Q.C.WITNESS IN EACH TORQUE APPLIED. _` PRESENTATION ADDED WITH PROD AND QC STAMPS IN THE DISCREPANCY ATTACH ALEJANDRO CARBAJAL QC MRB JUL 29, 2021</t>
  </si>
  <si>
    <t>B0579934</t>
  </si>
  <si>
    <t>SKIN MAP</t>
  </si>
  <si>
    <t>DISCREPANCY IS CREATED TO RECORD ALL TOOL MARKS AND SCRATCHES ON REAR FUSE SKINS _`EFFECTIVITY 70109 SEE ATTACHMENTS FOR REFERENCE</t>
  </si>
  <si>
    <t>THIS DISCREPANCY WAS CREATED TO RECORD ALL TOOL MARKS AND SCRATCHES ON REAR FUSE SKINS ALL DISCREPANT AREAS AT THIS STAGE, WERE REPORTED AND COVERED WITH RNCÂ´S. MARICELA OLVERA QC MRB JUL 30, 2021</t>
  </si>
  <si>
    <t>ATS PACKAGE</t>
  </si>
  <si>
    <t> 50R3</t>
  </si>
  <si>
    <t>PURCH PART - VEND TECHNICAL - VH - PART NOT TO DRAWING - MISCELLANEOUS - ITEM MISSING ON THE ASSEMBLY</t>
  </si>
  <si>
    <t>_`ASSEMBLY G05360000_`003 (FUSELAGE GA, AFT) WITH MISSING OPERATION RELATED TO VWI'S _`SNC RAISED TO COVER OSW TRANSFERRED TO TORONTO. _`SEE ATTACHMENTS FOR DETAILS</t>
  </si>
  <si>
    <t>THIS IS A COLLECTOR SNC FOR ATS PURPOSES. ALL THE WORKBOOKS LINKED TO RF 70109 AS A SUPPLIER LIABILTY NEEDS TO BE CLOSED PRIOR CLOSING THIS SNC. COFC TO BE ATTACHED TO THIS SNC FOR CLOSURE TO DECLARE NO OSW IS PENDING ON THIS AC. EDGAR HERNANDEZ Q0708453 MRB/QC</t>
  </si>
  <si>
    <t>B0708453</t>
  </si>
  <si>
    <t>D3SCREP</t>
  </si>
  <si>
    <t>Q321012581</t>
  </si>
  <si>
    <t>GM128-1672-9</t>
  </si>
  <si>
    <t>FITTING ASSY</t>
  </si>
  <si>
    <t>20/21</t>
  </si>
  <si>
    <t>DRAWING: GM128_`1672 _`REV. C LOT: 20/21 QTY. 2 DISCREPANT FITTING ASSY (GM128_`1672_`9) WITH DAMAGE AND DEFECT AS FOLLOW: PART#1: DAMAGE ON EDGE: LENGTH: 0.065â WIDTH: 0.035â DEPTH: _`0.020â PART #2: MISSING PAINT (THERE WERE NOT FOUND DAMAGES AT THE DISCREPANT AREA) S/B: THE PART SHOULD MEET WITH DRAWING REQUIREMENTS AND SHOULD BE FREE OF DAMAGES OR DEFECTS SEE THE ATTACHMENTS FOR MORE DETAILSâ¦</t>
  </si>
  <si>
    <t>ENGINEERING REMARKS. _` DRAWING GM128_`1672 _`C. _` DISPOSITION APPLICABLE FOR FITTING IDENTIFIED AS "PART #2". PROCEED AS FOLLOWS. _` APPLY A028 FINISH TO EXPOSED MATERIAL SECTION PER BAERD GEN_`004. _` RTS REWORKED FITTING. ENGINEERING SUBSTANTIATION. DISPOSITION TO RESTORE DRAWING REQUIREMENTS. OSCAR DIAZ DE LEON. LIAISON ENGINEERING. 07/19/2021.</t>
  </si>
  <si>
    <t>V676267</t>
  </si>
  <si>
    <t>Q321012585</t>
  </si>
  <si>
    <t>Q321012586</t>
  </si>
  <si>
    <t>Q321012587</t>
  </si>
  <si>
    <t>Q321012588</t>
  </si>
  <si>
    <t>Q321012589</t>
  </si>
  <si>
    <t>Q321012590</t>
  </si>
  <si>
    <t>Q321012591</t>
  </si>
  <si>
    <t>Q321012592</t>
  </si>
  <si>
    <t>Q321012593</t>
  </si>
  <si>
    <t>Q321012594</t>
  </si>
  <si>
    <t>Q321012596</t>
  </si>
  <si>
    <t>24/21</t>
  </si>
  <si>
    <t>FRAME FS1121.00, LOWER, TAILCONE AFT (GD238_`8018_`1) QTY: 4 LOT: 24/21 IS: NOT AS PER DWG. ANGLES OUT OF TOLERANCE S/B: THE PARTS MUST BE OUT OF DAMAGE, SCRATCHES AND ACCORDING TO THE DRAWING. TOLERANCE AS PER DWG: TOLERANCE +/_`0.5â¦ PART 1 ANGLE S/B NOMINAL MAX MIN IS 1 74.5 75 74 74 2 74.5 75 74 74 3 75 75.5 74.5 74 4 76.5 77 76 73 5 78 78.5 77.5 77 6 78 78.5 77.5 78 7 76.5 77 76 76 8 75 75.5 74.5 77 9 74.5 75 74 76.5 10 74.5 75 74 78.5 PART 2 ANGLE S/B NOMINAL MAX MIN IS 1 74.5 75 74 74 2 74.5 75 74 72.5 3 75 75.5 74.5 73 4 76.5 77 76 74.5 5 78 78.5 77.5 78 6 78 78.5 77.5 78 7 76.5 77 76 76 8 75 75.5 74.5 74 9 74.5 75 74 75.5 10 74.5 75 74 76 PART 3 ANGLE S/B NOMINAL MAX MIN IS 1 74.5 75 74 74 2 74.5 75 74 73 3 75 75.5 74.5 73.5 4 76.5 77 76 74.5 5 78 78.5 77.5 77.5 6 78 78.5 77.5 78 7 76.5 77 76 76 8 75 75.5 74.5 75.5 9 74.5 75 74 75 10 74.5 75 74 76 PART 4 ANGLE S/B NOMINAL MAX MIN IS 1 74.5 75 74 74.5 2 74.5 75 74 73.5 3 75 75.5 74.5 75 4 76.5 77 76 75.5 5 78 78.5 77.5 78 6 78 78.5 77.5 77.5 7 76.5 77 76 76 8 75 75.5 74.5 76 9 74.5 75 74 75.5 10 74.5 75 74 77 SEE ATTACHMENTS</t>
  </si>
  <si>
    <t>ENGINEERING REMARKS. _` DRAWING GD238_`8018 _`A. _` GD238_`8018_`1 FRAME IS MADE FROM CP TI ( ANL ) SHT .025" S/T PER AMS 4902. PROCEED AS FOLLOWS. _` USING A SUITABLE FORMING TOOL AND AND ADEQUATE BACKUP BLOCK COLD CHECK AFFECTED ANGLES BACK TO B/P TOLERANCES. Â» BAPS 188_`000 STD PRACTICES APPLY. Â» DO NOT USE HEAVY IMPACT TOOLS, ONLY PRESSURE LOADS. Â» AVOID METAL_`TO_`METAL DIRECT CONTACT. _` QC TO CERTIFY B/P ANGLE TOLERANCES ARE MET. Â» ENSURE NO SUPERFICIAL SCRATCHES ARE LEFT ON REPAIR SURFACES. _` NDI. Â» ET ( EDDY CURRENT ) CRACK_`CHECK PER BAPS 176_`019 AT BOTH SIDES OF REPAIRED SURFACES. â¢ FPI PER BAPS 176_`002 ACCEPTABLE INSTEAD. â¢ EXTEND INSPECTION TO BEND RADII ON BOTH SIDES. â¢ ENSURE NO RELEVANT INDICATIONS ARE FOUND. _` IDENTIFY REPAIRED FRAMES AS NCRQ321012596_`001 PER BAPS 144_`005. _` RTS REPAIRED FRAMES. ENGINEERING SUBSTANTIATION. SEE THE SIGNOFF SHEET FOR THE STRESS ENGINEERING APPROVAL. OSCAR DIAZ DE LEON. LIAISON ENGINEERING. 07/20/2021.</t>
  </si>
  <si>
    <t>V681133</t>
  </si>
  <si>
    <t>Q321012600</t>
  </si>
  <si>
    <t>20-21</t>
  </si>
  <si>
    <t>NCR REF: Q320011901 FR FS1131.00, REAR FUSE, TAILCONE AFT (GD238_`9026_`7) QTY: 1 IS: THE PART NOT MET WITH REQUIREMENTS OF DRAWING (THE PART PRESENT OIL CAN CONDITION SIMILAR). S/B: THE PARTS MUST BE OUT OF DAMAGE, SCRATCHES AND ACCORDING TO THE DRAWING. SEE ATTACHMENT</t>
  </si>
  <si>
    <t>ENGINEERING REMARKS. _` DRAWING GD238_`9026 / GD239_`6700 / G05392001. PROCEED AS FOLLOWS. _` ENSURE ALL OTHER DRAWING REQUIREMENTS ARE MET. _` TRIAL_`FIT AFFECTED FRAME ON ASSEMBLY JIG WITH METHOD'S AND QC'S ASSISTANCE. _` VERIFY FRAME'S WEB CAN BE LOCATED AT CORRECT FS WITH FULL CONTACT ON JIG'S LOCATING SURFACES. Â» ENSURE REMAINING JIG'S LOCATING FEATURES CAN BE MET. _` REVIEW IF DISTORTION / PRE_`LOAD ON FRAME IS PRESENT AFTER LOCATING ON JIG. _` RESUBMIT THIS NCR TO ENGINEERING WITH INSPECTION FINDINGS, CLEAR PICTURES AND ALL RELEVANT INFORMATION. ENGINEERING SUBSTANTIATION. TEMPORARY DISPOSITION. OSCAR DIAZ DE LEON. LIAISON ENGINEERING. 07/20/2021.</t>
  </si>
  <si>
    <t>Q321012601</t>
  </si>
  <si>
    <t>G05450054-007</t>
  </si>
  <si>
    <t>V557175</t>
  </si>
  <si>
    <t>DESIGN* REFER TO NCR Q320018069 FOR SIMILAR DISCREPANCY BTW FS 945.75 TO FS 990.24 LWR FWD, PANEL ASSY, CTR BOX, PYLON (G05450054_`007) DETAIL PART: G05450504_`105 PANEL, CTR BOX, PYLON QTY (6) BOLT B0201094V3_`5 FLUSHNESS OUT OF TOLERANCES FLUSHNESS TOLERANCE PER DWG. G00606301 REV. _`M IS +0.000"/_`0.005". WORST CONDITION _`0.007". ALL DIMENTION EXPRESSED IN INCHES NOTE: REF TO NIEO G05450075_`N016 REV NC HOLES MET ALL REQUIREMENTS FOR B0201094V3_`5</t>
  </si>
  <si>
    <t>CUSTOMER SUPPORT NOTIFICATION: _` ACTIVE AS PER BT0307_`01 REV_`2018_`03 WITH THE FOLLOWING CRITERIA: EXCEEDING MARGINS PROVIDED AT ASRP. _` THE FOLLOWING IN_`SERVICE / MAINTENANCE DATA MODULE CODE MUST BE CONSIDERED: â¢ BD700_`A_`J51_`14_`04_`00AAA_`361A_`A, AIRFRAME AERODYNAMIC SMOOTHNESS _` DIMENSIONS CHECK. _`_`_`_`_`_`_`_`_`_`_`_`_`_`_`_`_`_`_`_`_`_`_`_`_`_`_`_`_`_`_`_`_`_`_`_`_`_`_`_`_`_`_`_`_`_`_`_`_`_`_`_`_`_`_`_`_`_`_`_`_`_`_`_`_`_`_`_`_`_`_`_`_`_`_`_`_`_`_`_`_`_`_`_`_`_`_`_`_`_`_`_`_`_`_`_`_`_`_`_`_`_`_`_`_`_`_`_`_`_`_`_`_`_`_`_`_`_`_`_`_`_`_`_`_`_`_`_`_`_`_`_`_`_`_`_`_`_`_`_`_`_`_`_`_`_`_`_`_`_`_`_`_`_`_`_`_`_`_`_`_`_`_`_`_`_`_`_`_`_`_`_`_`_`_`_`_`_`_`_`_`_`_`_`_`_`_`_`_`_`_`_`_`_`_`_`_`_`_`_`_`_`_`_`_`_`_`_`_` ENGINEERING DATA: P/N DETAIL THK STOCK MATERIAL SPEC FINISH: _`_`_`_`_`_`_`_`_`_`_`_`_`_`_`_`_`_`_`_`_`_`_`_`_`_`_`_`_`_`_`_`_`_`_`_`_`_`_`_`_`_`_`_`_`_`_`_`_`_`_`_`_`_`_`_`_`_`_`_`_`_`_`_`_`_`_`_`_`_`_`_`_`_`_`_`_`_`_`_`_`_`_`_`_`_`_`_`_`_`_`_`_`_`_`_`_`_`_`_`_`_`_`_`_`_`_`_`_`_`_`_`_`_`_`_`_`_`_`_`_`_`_`_`_`_`_`_`_`_`_`_`_`_`_`_`_`_`_`_`_`_`_`_`_`_`_`_`_`_`_`_`_`_`_`_`_`_`_`_`_`_`_`_`_`_`_`_`_`_`_`_`_`_`_`_`_`_`_`_`_`_`_`_`_`_`_`_`_`_`_`_`_`_`_`_`_`_`_`_`_`_`_`_`_`_`_`_`_` _` G05450504_`105 PANEL, CTR BOX, PYLON 0.080" 0.080" AL_`ALLOY_`2524_`T3 AL_`CLAD SHT BAMS_`516_`015/AMS_`4296 A109 NOTES: _` ASSEMBLY DRAWING: G05450075 REV_`V, SHEET 03, ZONE_`13C. _` B/P INSTALLATION FASTENER: ITEM 121 / B0201094V3_`5 BOLT. _` AS PER MBD OF SKIN PANEL, DETAIL HOLES OPENED TO Ã 0.195" _` 0.201" WITH CSK Ã(100Âº) 0.302" _` 0.307".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THE REPORTED MAX UNDER FLUSH VALUE OF _`0.007", VALUES BEYOND MUST BE REPORTED TO ENG. _` ALL BOLTS HAD MUST BEEN INSTALLED ASSURING ALL THE OTHER ASSEMBLY DRAWING SPECIFICATIONS. _` ENSURE NO OTHER DEVIATION IS PRESENT ON REPORTED ASSY. _` IDENTIFY WHERE CONVENIENT WITH A NCR TAG PER BAPS_`144_`005. _` CONTINUE WITH THE ASSY PROCESS AND CLOSE NCR. _`_`_`_`_`_`_`_`_`_`_`_`_`_`_`_`_`_`_`_`_`_`_`_`</t>
  </si>
  <si>
    <t>G05450055-007</t>
  </si>
  <si>
    <t>DESIGN* REFER TO NCR Q320018069 FOR SIMILAR DISCREPANCY BTW FS 999.00 TO FS 1048.00 LWR AFT, PANEL ASSY, CTR BOX, PYLON (G05450055_`007) DETAIL PART: (G05450505_`105) PANEL, CTR BOX, PYLON QTY(2) BOLT B0201094V3_`5 FLUSHNESS OUT OF TOLERANCES FLUSHNESS TOLERANCE PER DWG. G00606301 REV. _`M IS +0.000"/_`0.005". WORST CONDITION _`0.006". ALL DIMENTION EXPRESSED IN INCHES HOLES MET ALL REQUIREMENTS FOR B0201094V3_`5 NOTE: REF TO NIEO G05450075_`N016 REV NC</t>
  </si>
  <si>
    <t>ENGINEERING DISPOSITION PROCEED AS FOLLOWS: 1. ACTUAL CONDITION IS NOTED AND ACCEPTABLE TO ENGINEERING TO USE AS IS. 2. ENSURE ALL OTHER DRAWING REQUIREMENTS ARE MET. LIAISON ENG. SUBSTANTIATION: FLIGHT SCIENCES APPROVAL REQUIRED. MRB LIAISON ENGINEER. GABRIEL GARCIA. 07/19/2021.</t>
  </si>
  <si>
    <t>G05450058-007</t>
  </si>
  <si>
    <t>DESIGN* REFER TO NCR Q320018509 FOR SIMILAR DISCREPANCY BTW FS 945.75 TO FS 990.24 UPPER PANEL ASSY, CTR BOX, PYLON (G05450058_`007) DETAIL PART: (G05450510_`105) PANEL, CTR BOX, PYLON QTY(8) BOLT B0201094V3_`5 FLUSHNESS OUT OF TOLERANCES (TOO DEPTH) FLUSHNESS TOLERANCE PER DWG. G00606301 REV. _`M IS +0.000"/_`0.005". WORST CONDITION _`0.007" ALL DIMENSION EXPRESSED IN INCHES HOLES MET ALL REQUIREMENTS FOR B0201094V3_`5 NOTE: REF TO NIEO G05450075_`N016 REV NC REFER TO ATACHEMNTS FOR BOLTS LOCATION, AND MEASURES.</t>
  </si>
  <si>
    <t>CUSTOMER SUPPORT NOTIFICATION: _` ACTIVE AS PER BT0307_`01 REV_`2018_`03 WITH THE FOLLOWING CRITERIA: EXCEEDING MARGINS PROVIDED AT ASRP. _` THE FOLLOWING IN_`SERVICE / MAINTENANCE DATA MODULE CODE MUST BE CONSIDERED: â¢ BD700_`A_`J51_`14_`04_`00AAA_`361A_`A, AIRFRAME AERODYNAMIC SMOOTHNESS _` DIMENSIONS CHECK. _`_`_`_`_`_`_`_`_`_`_`_`_`_`_`_`_`_`_`_`_`_`_`_`_`_`_`_`_`_`_`_`_`_`_`_`_`_`_`_`_`_`_`_`_`_`_`_`_`_`_`_`_`_`_`_`_`_`_`_`_`_`_`_`_`_`_`_`_`_`_`_`_`_`_`_`_`_`_`_`_`_`_`_`_`_`_`_`_`_`_`_`_`_`_`_`_`_`_`_`_`_`_`_`_`_`_`_`_`_`_`_`_`_`_`_`_`_`_`_`_`_`_`_`_`_`_`_`_`_`_`_`_`_`_`_`_`_`_`_`_`_`_`_`_`_`_`_`_`_`_`_`_`_`_`_`_`_`_`_`_`_`_`_`_`_`_`_`_`_`_`_`_`_`_`_`_`_`_`_`_`_`_`_`_`_`_`_`_`_`_`_`_`_`_`_`_`_`_`_`_`_`_`_`_`_`_`_`_` ENGINEERING DATA: P/N DETAIL THK STOCK MATERIAL SPEC FINISH: _`_`_`_`_`_`_`_`_`_`_`_`_`_`_`_`_`_`_`_`_`_`_`_`_`_`_`_`_`_`_`_`_`_`_`_`_`_`_`_`_`_`_`_`_`_`_`_`_`_`_`_`_`_`_`_`_`_`_`_`_`_`_`_`_`_`_`_`_`_`_`_`_`_`_`_`_`_`_`_`_`_`_`_`_`_`_`_`_`_`_`_`_`_`_`_`_`_`_`_`_`_`_`_`_`_`_`_`_`_`_`_`_`_`_`_`_`_`_`_`_`_`_`_`_`_`_`_`_`_`_`_`_`_`_`_`_`_`_`_`_`_`_`_`_`_`_`_`_`_`_`_`_`_`_`_`_`_`_`_`_`_`_`_`_`_`_`_`_`_`_`_`_`_`_`_`_`_`_`_`_`_`_`_`_`_`_`_`_`_`_`_`_`_`_`_`_`_`_`_`_`_`_`_`_`_`_`_`_` _` G05450510_`105 PANEL, CTR BOX, PYLON 0.080" 0.080" AL_`ALLOY_`2524_`T3 AL_`CLAD SHT BAMS_`516_`015/AMS_`4296 A109 NOTES: _` ASSEMBLY DRAWING: G05450075 REV_`V, SHEET 03, ZONE_`13C. _` B/P INSTALLATION FASTENER: ITEM 121 / B0201094V3_`5 BOLT. _` AS PER MBD OF SKIN PANEL, DETAIL HOLES OPENED TO Ã 0.195" _` 0.201" WITH CSK Ã(100Âº) 0.302" _` 0.307".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THE REPORTED MAX UNDER FLUSH VALUE OF _`0.007", VALUES BEYOND MUST BE REPORTED TO ENG. _` ALL BOLTS HAD MUST BEEN INSTALLED ASSURING ALL THE OTHER ASSEMBLY DRAWING SPECIFICATIONS. _` ENSURE NO OTHER DEVIATION IS PRESENT ON REPORTED ASSY. _` IDENTIFY WHERE CONVENIENT WITH A NCR TAG PER BAPS_`144_`005. _` CONTINUE WITH THE ASSY PROCESS AND CLOSE NCR. _`_`_`_`_`_`_`_`_`_`_`_`_`_`_`_`_`_`_`_`_`_`_`_`_`</t>
  </si>
  <si>
    <t>Q321012602</t>
  </si>
  <si>
    <t>STRG 20</t>
  </si>
  <si>
    <t>STRG 21</t>
  </si>
  <si>
    <t>V594534</t>
  </si>
  <si>
    <t>SUPPLIER* WAS FOUND EXCESSIVE GAP IN FS 945 RH, STRG 20 (IML) ZONE #1 PARTS INVOLVED SKIN, LOWER PANEL (G05361701_`111). FRAME, FS945.75, AFT FUSE (G05362350_`104) S\B FASTENER B0206001AG5 NOTE: ACCORDING TO NOTE 20 OF THE DRAWING IN THIS AREA, SHIM DOES NOT APPLY SEE ATTACHMENTS</t>
  </si>
  <si>
    <t>ENGINEERING ANNOTATIONS INVOLVED PART(S): _` G05361701_`111, SKIN LOWER PANEL AFT FUSE. _` G05362350_`104, FRAME FS945.75 AFT FUSE. NOTES: FOR REFERENCE SEE ENGINEERING DWG. G05360020 REV. _`F, ZONE/SHEET 7A_`3 (DETAIL E) FOR B/P INSTL. ENGINEERING DISPOSITION PROCEED AS FOLLOWS: SHIM MANUFACTURING: _` MANUFACTURE QTY_`1 NCR SHIM PER BAPS 188_`000 OR BAPS 188_`001 (AS APPLICABLE) WITH FOLLOWING REQUIREMENTS: _` FABRICATE IT FROM 7075 TEMP T6 OR T62, AMS4049 RAW MATERIAL. _` THICKNESS: 0.012", TOL. _`0.003"/+0.000". _` POST MACHINING, VISUALLY INSPECT FOR ANY DEFECT OR DISTORTION. _` DIMENSIONS TO FIT THE DISCREPANT AREA. _` SURFACE ROUGHNESS OF 125RA OR BETTER. _` FINISH CODE A028 PER BAERD GEN_`004. _` IDENTIFY NCR SHIM AS NCRQ321012602_`002_`01 PER BAPS 144_`005. SHIM INSTALLATION: _` LOCATE NCR SHIM NCR(X)_`002_`01 INTO DISCREPANT AREA. _` RE_`DRILL FOR ATTACHING FASTENERS AND MAINTAIN A MINIMUM EDGE DISTANCE OF 2X DIAMETER OF THE FASTENER HOLES. _` DEBURR HOLES PER BAPS 151_`029. _` CLEAN AREA AND NCR SHIM PER BAPS 180_`009. _` WET INSTALL SHIM IN PLACE WITH SEALANT TO FAYING SURFACES PER BAPS 157_`028. FAYING SURFACE SEALANT MUST BE APPLIED ON EACH SIDE OF THE SHIM. _` INSTALL B/P FASTENERS ACCORDING TO DWG. REQUIREMENTS. * INSTALL FASTENERS OF CORRECT LENGTH TO ACCOMMODATE THICKNESS OF SHIM. _` INSPECT OML SURFACE PROFILE AND ENSURE THERE IS NO DEVIATION IN THE LOCALITY OF INSTALLED FASTENERS AND SURROUNDING AREAS. COMPLETION AND IDENTIFICATION: _` COMPLETE INSTALLATION OF FRAME ACCORDING TO ALL OTHER DWG. REQUIREMENTS. _` IDENTIFY REPAIRED AREA WITH NCR NUMBER AS NCR(X)_`002 PER BAPS 144_`005. WHERE: (X) IS THE NCR NUMBER. _` QUALITY TO ENSURE THAT THE ASSEMBLY IN THE LOCALITY OF THE REPAIR MEETS MRB DISPOSITION AND ALL OTHER REQ</t>
  </si>
  <si>
    <t>V677964 V678433</t>
  </si>
  <si>
    <t>FRAME, FS917.25, AFT FUSE</t>
  </si>
  <si>
    <t>SUPPLIER* WAS FOUND EXCESSIVE GAP IN FS 917 RH, STRG 20 (IML) ZONE #1 PARTS INVOLVED SKIN, LOWER PANEL (G05361701_`111). FRAME, FS917.25, AFT FUSE (G05362330_`104) S\B FASTENER B0206001AG5 NOTE: ACCORDING TO NOTE 20 OF THE DRAWING IN THIS AREA, SHIM DOES NOT APPLY SEE ATTACHMENTS</t>
  </si>
  <si>
    <t>ENGINEERING ANNOTATIONS INVOLVED PART(S): _` G05361701_`111, SKIN LOWER PANEL AFT FUSE. _` G05362330_`104, FRAME FS917.25 AFT FUSE. NOTES: FOR REFERENCE SEE ENGINEERING DWG. G05360020 REV. _`F, ZONE/SHEET 5A_`3 (DETAIL E) FOR B/P INSTL. ENGINEERING DISPOSITION PROCEED AS FOLLOWS: SHIM MANUFACTURING: _` MANUFACTURE QTY_`1 NCR SHIM PER BAPS 188_`000 OR BAPS 188_`001 (AS APPLICABLE) WITH FOLLOWING REQUIREMENTS: _` FABRICATE IT FROM 7075 TEMP T6 OR T62, AMS4049 RAW MATERIAL. _` THICKNESS: 0.015", TOL. _`0.003"/+0.000". _` POST MACHINING, VISUALLY INSPECT FOR ANY DEFECT OR DISTORTION. _` DIMENSIONS TO FIT THE DISCREPANT AREA. _` SURFACE ROUGHNESS OF 125RA OR BETTER. _` FINISH CODE A028 PER BAERD GEN_`004. _` IDENTIFY NCR SHIM AS NCRQ321012602_`003_`01 PER BAPS 144_`005. SHIM INSTALLATION: _` ENSURE FRAME G05361855_`104 HAS BEEN LOCATED INTO ITS B/P POSITION WITH SPLICE G05362822_`101 PROPERLY ALIGNED TO THE FRAME G05362330_`104. _` LOCATE NCR SHIM NCR(X)_`003_`01 INTO DISCREPANT AREA ACCORDING TO GAP DIMENSIONS. _` RE_`DRILL FOR ATTACHING FASTENERS AND MAINTAIN A MINIMUM EDGE DISTANCE OF 2X DIAMETER OF THE FASTENER HOLES. _` DEBURR HOLES PER BAPS 151_`029. _` CLEAN AREA AND NCR SHIM PER BAPS 180_`009. _` WET INSTALL SHIM IN PLACE WITH SEALANT TO FAYING SURFACES PER BAPS 157_`028. FAYING SURFACE SEALANT MUST BE APPLIED ON EACH SIDE OF THE SHIM. _` INSTALL B/P FASTENERS ACCORDING TO DWG. REQUIREMENTS. * INSTALL FASTENERS OF CORRECT LENGTH TO ACCOMMODATE THICKNESS OF SHIM. _` INSPECT OML SURFACE PROFILE AND ENSURE THERE IS NO DEVIATION IN THE LOCALITY OF INSTALLED FASTENERS AND SURROUNDING AREAS. COMPLETION AND IDENTIFICATION: _` COMPLETE INSTALLATION OF FRAME ACCORDING TO ALL OTHER DWG. REQUIREMENTS. _` IDENTIFY REPAIRED AREA WITH NCR NUMBER AS NC</t>
  </si>
  <si>
    <t>V677965 V678447</t>
  </si>
  <si>
    <t>SUPPLIER* EXIST QTY 2 ZONES WITH GAP IN FS 904 RH, STRG 20 (IML). ZONE #1 PARTS INVOLVED SKIN, LOWER PANEL, AFT FUSE (G05361701_`111). FRAME, FS 904.85, AFT FUSE RH (G05362848_`103). S\B FASTENER B0206001AG5 ZONE #3 PARTS INVOLVED FRAME, FS 904.85, AFT FUSE (G05362848_`103). SPLICE, FRAME, AFT FUSE (G05362822_`101). S\B FASTENER B0206001AG5. SEE ATTACHMENTS</t>
  </si>
  <si>
    <t>V680224 V680816</t>
  </si>
  <si>
    <t>ENGINEERING ANNOTATIONS INVOLVED PARTS: _` G05362822_`101, SPLICE FRAME AFT FUSE. _` G05361701_`111, SKIN LOWER AFT FUSE. _` G05362848_`103, FRAME FS 904.85 AFT FUSE RH. NOTES: FOR REFERENCE SEE ENGINEERING DWG. G05360020 REV. _`F, ZONE/SHEET 5A_`3 (DETAIL E) FOR B/P INSTL. ENGINEERING DISPOSITION PROCEED AS FOLLOWS: SHIM MANUFACTURING: _` FOR "Z1", MANUFACTURE QTY_`1 NCR SHIM PER BAPS 188_`000 OR BAPS 188_`001 (AS APPLICABLE) WITH FOLLOWING REQUIREMENTS: _` FABRICATE IT FROM 7075 TEMP T6 OR T62, AMS4049 RAW MATERIAL. _` THICKNESS: 0.025", TOL. _`0.003"/+0.000". _` POST MACHINING, VISUALLY INSPECT FOR ANY DEFECT OR DISTORTION. _` DIMENSIONS TO FIT THE DISCREPANT AREA. _` SURFACE ROUGHNESS OF 125RA OR BETTER. _` FINISH CODE A028 PER BAERD GEN_`004. _` IDENTIFY NCR SHIM AS NCRQ321012602_`004_`02 PER BAPS 144_`005. _` FOR "Z3", MANUFACTURE QTY_`1 NCR TAPER SHIM PER BAPS 188_`000 OR BAPS 188_`001 (AS APPLICABLE) WITH FOLLOWING REQUIREMENTS: _` FABRICATE IT FROM 7075 TEMP T6 OR T62, AMS4049 RAW MATERIAL. _` THICKNESS: 0.019"_`0.038", TOL. _`0.003"/+0.000". _` POST MACHINING, VISUALLY INSPECT FOR ANY DEFECT OR DISTORTION. _` DIMENSIONS TO FIT THE DISCREPANT AREA. _` SURFACE ROUGHNESS OF 125RA OR BETTER. _` FINISH CODE A028 PER BAERD GEN_`004. _` IDENTIFY NCR SHIM AS NCRQ321012602_`004_`04 PER BAPS 144_`005. SHIM INSTALLATION: _` ENSURE FRAME G05361851_`103 HAS BEEN LOCATED INTO ITS B/P POSITION WITH SPLICE G05362822_`101 PROPERLY ALIGNED. _` LOCATE NCR SHIMS NCR(X)_`004_`02 &amp; NCR(X)_`004_`04 INTO DISCREPANT AREA ACCORDING TO GAP DIMENSIONS. _` RE_`DRILL FOR ATTACHING FASTENERS AND MAINTAIN A MINIMUM EDGE DISTANCE OF 2X DIAMETER OF THE FASTENER HOLES. _` DEBURR HOLES PER BAPS 151_`029. _` CLEAN AREAS AND NCR SHIMS PER</t>
  </si>
  <si>
    <t>G05362350-103</t>
  </si>
  <si>
    <t>SUPPLIER* WERE FOUND 2 ZONES WITH GAP IN FS 945 LH, STRG 20 (IML). ZONE #1 PARTS INVOLVED SKIN, LOWER PANEL, AFT FUSE (G05361701_`111). FRAME, FS945.75, AFT FUSE (G05362350_`103). S\B FASTENER B0206001AG5 ZONE #3 PARTS INVOLVED FRAME, FS945.75, AFT FUSE (G05362350_`103). SPLICE, FRAME, AFT FUSE (G05362822_`101). S\B FASTENER B0206001AG5. SEE ATTACHMENTS</t>
  </si>
  <si>
    <t>ENGINEERING DISPOSITION. PROCEED AS FOLLOWS: FABRICATION: _` PER BAPS 188_`001, FABRICATE QTY_`1 NCR TAPER SHIM WITH FOLLOW REQUIREMENTS. _` USE 7075 T6 OR T62 RAW MATERIAL. _` DIMENSIONS TO FIT CORRECTLY IN THE ASSY" ENSURING ED = 2X DIAM IN ALL INVOLVED HOLES. _` ENSURE TAPER SHIM THICKNESS FROM 0.010" TO 0.013". _` FINISH WITH CODE A028 PER BAERD GEN_`004. _` CORNER RADIUS MINIMUM 0.250" (ALLOWABLE TO USE MINIMUM CORNER RADIUS OF 0.125"). _` IDENTIFY AS NCRQ321012602_`005_`01 NCR SHIM LH PER BAPS 144_`005. _` PER BAPS 188_`001, FABRICATE QTY_`1 NCR TAPER SHIM WITH FOLLOW REQUIREMENTS. _` USE 7075 T6 OR T62 RAW MATERIAL. _` DIMENSIONS TO FIT CORRECTLY IN THE ASSY" ENSURING ED = 2X DIAM IN ALL INVOLVED HOLES. _` ENSURE TAPER SHIM THICKNESS 0.010" _` 0.020". _` FINISH WITH CODE A028 PER BAERD GEN_`004. _` CORNER RADIUS MINIMUM 0.250" (ALLOWABLE TO USE MINIMUM CORNER RADIUS OF 0.125"). _` IDENTIFY AS NCRQ321012602_`005_`02 NCR SHIM RH PER BAPS 144_`005. INSTALLATION: _` LOCATE NCR SHIMS BETWEEN SKIN, FRAME AND SPLICE.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CAREFULLY AND BY STEPS TRANSFER ALL EXISTING HOLES OF THE ASSEMBLY TO NCR SHIMS.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REPORTED AREA. _` ENSURE NOT PRE_`LOADED CONDITION EXI</t>
  </si>
  <si>
    <t>V678472 V680813</t>
  </si>
  <si>
    <t>FRAME, FS 929, AFT FUSE RH</t>
  </si>
  <si>
    <t>SUPPLIER* WERE FOUND 2 ZONES WITH GAP IN FS 929 RH, STRG 20 (IML) ZONE #1 PARTS INVOLVED SKIN, LOWER PANEL (G05361701_`111). FRAME, FS 929, AFT FUSE RH (G05362340_`106) S\B FASTENER B0206001AG5 ZONE #3 PARTS INVOLVED. FRAME, FS 929, AFT FUSE RH (G05362340_`106) SPLICE, FRAME, AFT FUSE (G05362822_`101) S\B FASTENER B0206001AG5. MISMACH IN HOLES PILOT DIAMETER TO CLEAN 0.159" NOTE: ACCORDING TO NOTE 20 OF THE DRAWING IN THIS AREA, SHIM DOES NOT APPLY. SEE ATTACHMENTS.</t>
  </si>
  <si>
    <t>ENGINEERING DISPOSITION. PROCEED AS FOLLOWS: FABRICATION: _` PER BAPS 188_`001, FABRICATE QTY_`1 NCR SHIM WITH FOLLOW REQUIREMENTS. _` USE 7075 T6 OR T62 RAW MATERIAL. _` DIMENSIONS TO FIT CORRECTLY IN THE ASSY" ENSURING ED = 2X DIAM IN ALL INVOLVED HOLES. _` ENSURE SHIM THICKNESS FROM 0.010". _` FINISH WITH CODE A028 PER BAERD GEN_`004. _` CORNER RADIUS MINIMUM 0.250" (ALLOWABLE TO USE MINIMUM CORNER RADIUS OF 0.125"). _` IDENTIFY AS NCRQ321012602_`001_`01 NCR SHIM LH PER BAPS 144_`005. _` PER BAPS 188_`001, FABRICATE QTY_`1 NCR TAPER SHIM WITH FOLLOW REQUIREMENTS. _` USE 7075 T6 OR T62 RAW MATERIAL. _` DIMENSIONS TO FIT CORRECTLY IN THE ASSY" ENSURING ED = 2X DIAM IN ALL INVOLVED HOLES. _` ENSURE TAPER SHIM THICKNESS 0.010" _` 0.025". _` FINISH WITH CODE A028 PER BAERD GEN_`004. _` CORNER RADIUS MINIMUM 0.250" (ALLOWABLE TO USE MINIMUM CORNER RADIUS OF 0.125"). _` IDENTIFY AS NCRQ321012602_`001_`02 NCR SHIM RH PER BAPS 144_`005. INSTALLATION: _` LOCATE NCR SHIMS BETWEEN SKIN, FRAME AND SPLICE.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CAREFULLY AND BY STEPS TRANSFER ALL EXISTING HOLES OF THE ASSEMBLY TO NCR SHIMS.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REPORTED AREA. _` ENSURE NOT PRE_`LOADED CONDITION EXIST DURING FASTENING IN</t>
  </si>
  <si>
    <t>V680300 V680821</t>
  </si>
  <si>
    <t>G05362340-105</t>
  </si>
  <si>
    <t>SUPPLIER* EXIST QTY 1 ZONES WITH GAP IN FS 929 LH, STRG 20 (IML). ZONE #1 PARTS INVOLVED SKIN, LOWER PANEL, AFT FUSE (G05361701_`111). FRAME, FS 929.50, AFT FUSE (G05362340_`105). S\B FASTENER B0206001AG5 NOTE: ACCORDING TO NOTE 20 OF THE DRAWING IN THIS AREA, SHIM DOES NOT APPLY. SEE ATTACHMEMTS</t>
  </si>
  <si>
    <t>ENGINEERING DISPOSITION. PROCEED AS FOLLOWS: FABRICATION: _` PER BAPS 188_`001, FABRICATE QTY_`1 NCR SHIM WITH FOLLOW REQUIREMENTS. _` USE 7075 T6 OR T62 RAW MATERIAL. _` DIMENSIONS TO FIT CORRECTLY IN THE ASSY" ENSURING ED = 2X DIAM IN ALL INVOLVED HOLES. _` ENSURE SHIM THICKNESS 0.013". _` FINISH WITH CODE A028 PER BAERD GEN_`004. _` CORNER RADIUS MINIMUM 0.250" (ALLOWABLE TO USE MINIMUM CORNER RADIUS OF 0.125"). _` IDENTIFY AS NCRQ321012602_`006_`01 NCR SHIM LH PER BAPS 144_`005. INSTALLATION: _` LOCATE NCR SHIMS BETWEEN SKIN, FRAME.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REPORTED AREA. _` ENSURE NOT PRE_`LOADED CONDITION EXIST DURING FASTENING INSTALLATION. _` ENSURE GAP CONDITION HAVE BEEN ELIMINATED, OTHERWISE RESUBMIT TO ENGINEERING WITH ALL DETAILS AND CLEAR PICTURES. + ENSURE TO MEET ALL OTHER DWG REQUIREMENTS. + IDENTIFY REPAIRED AREA WITH NCR NUMBER PER BAPS 144_`005. _` CONTINUE WITH ASSY PER DWG REQUIREMENTS. ENGINEERING SUBSTANTIATION. _` FOR STRESS APPROVAL REFER TO SIGN_`OFF SHEET. _`_`_`_`_`_`_`_`_`_`_`_`_`_`_`_`_`_`_`_`_`_`_`_`_`_`_`_`_`_`_`_`_`_`_`_`_`_`_`_`_`_`_`_`_`_`_`_`_`_`_`_` LIAISON ENGINEER. ALBERTO MALDONADO. 07/20/2021.</t>
  </si>
  <si>
    <t>V678450 V680810</t>
  </si>
  <si>
    <t>SUPPLIER* EXIST QTY (1) GAP IN FS 904 LH, STRG 20 (IML). PART INVOLVED . SKIN, LOWER PANEL, AFT FUSE (G05361701_`111). FRAME, FS904.85, AFT FUSE LH (G05362310_`103). S\B FASTENER B0206002AD5. NOTE: ACCORDING TO NOTE 20 OF THE DRAWING IN THIS AREA, SHIM DOES NOT APPLY. SEE ATTACHMENTS.</t>
  </si>
  <si>
    <t>ENGINEERING DISPOSITION. PROCEED AS FOLLOWS: FABRICATION: _` PER BAPS 188_`001, FABRICATE QTY_`1 NCR SHIM WITH FOLLOW REQUIREMENTS. _` USE 7075 T6 OR T62 RAW MATERIAL. _` DIMENSIONS TO FIT CORRECTLY IN THE ASSY" ENSURING ED = 2X DIAM IN ALL INVOLVED HOLES. _` ENSURE SHIM THICKNESS 0.014". _` FINISH WITH CODE A028 PER BAERD GEN_`004. _` CORNER RADIUS MINIMUM 0.250" (ALLOWABLE TO USE MINIMUM CORNER RADIUS OF 0.125"). _` IDENTIFY AS NCRQ321012602_`008_`01 NCR SHIM LH PER BAPS 144_`005. INSTALLATION: _` LOCATE NCR SHIMS BETWEEN SKIN, FRAME.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REPORTED AREA. _` ENSURE NOT PRE_`LOADED CONDITION EXIST DURING FASTENING INSTALLATION. _` ENSURE GAP CONDITION HAVE BEEN ELIMINATED, OTHERWISE RESUBMIT TO ENGINEERING WITH ALL DETAILS AND CLEAR PICTURES. + ENSURE TO MEET ALL OTHER DWG REQUIREMENTS. + IDENTIFY REPAIRED AREA WITH NCR NUMBER PER BAPS 144_`005. _` CONTINUE WITH ASSY PER DWG REQUIREMENTS. ENGINEERING SUBSTANTIATION. _` FOR STRESS APPROVAL REFER TO SIGN_`OFF SHEET. _`_`_`_`_`_`_`_`_`_`_`_`_`_`_`_`_`_`_`_`_`_`_`_`_`_`_`_`_`_`_`_`_`_`_`_`_`_`_`_`_`_`_`_`_`_`_`_`_`_`_`_` LIAISON ENGINEER. ALBERTO MALDONADO. 07/20/2021.</t>
  </si>
  <si>
    <t>V678461 V680812</t>
  </si>
  <si>
    <t>G05362330-103</t>
  </si>
  <si>
    <t>SUPPLIER* EXIST QTY (1) GAP IN FS 917 LH, STRG 20 (IML). PART INVOLVED SKIN, LOWER PANEL, AFT FUSE (G05361701_`111). FRAME, FS917.25, AFT FUSE (G05362330_`103). S\B FASTENER B0206002AD5 NOTE: ACCORDING TO NOTE 20 OF THE DRAWING IN THIS AREA, SHIM DOES NOT APPLY. SEE ATTACHMENTS.</t>
  </si>
  <si>
    <t>V678454 V680811</t>
  </si>
  <si>
    <t>ENGINEERING ANNOTATIONS INVOLVED PART(S): _` G05361701_`111, SKIN LOWER PANEL AFT FUSE. _` G05362330_`103, FRAME FS917.25 AFT FUSE. NOTES: FOR REFERENCE SEE ENGINEERING DWG. G05360020 REV. _`F, ZONE/SHEET 6B_`1 (DETAIL C) FOR B/P INSTL. _` B/P FASTENERS ARE HI_`LITES B0206001AG5_`( ) + NUTS B0203013_`08. ENGINEERING DISPOSITION PROCEED AS FOLLOWS: SHIM MANUFACTURING: _` MANUFACTURE QTY_`1 NCR SHIM PER BAPS 188_`000 OR BAPS 188_`001 (AS APPLICABLE) WITH FOLLOWING REQUIREMENTS: _` FABRICATE IT FROM 7075 TEMP T6 OR T62, AMS4049 RAW MATERIAL. _` THICKNESS: 0.015", TOL. _`0.003"/+0.000". _` POST MACHINING, VISUALLY INSPECT FOR ANY DEFECT OR DISTORTION. _` DIMENSIONS TO FIT THE DISCREPANT AREA. _` SURFACE ROUGHNESS OF 125RA OR BETTER. _` FINISH CODE A028 PER BAERD GEN_`004. _` IDENTIFY NCR SHIM AS NCRQ321012602_`007_`01 PER BAPS 144_`005. SHIM INSTALLATION: _` LOCATE NCR SHIM NCR(X)_`007_`01 INTO DISCREPANT AREA. _` RE_`DRILL FOR ATTACHING FASTENERS AND MAINTAIN A MINIMUM EDGE DISTANCE OF 2X DIAMETER OF THE FASTENER HOLES. _` DEBURR HOLES PER BAPS 151_`029. _` CLEAN AREA AND NCR SHIM PER BAPS 180_`009. _` WET INSTALL SHIM IN PLACE WITH SEALANT TO FAYING SURFACES PER BAPS 157_`028. FAYING SURFACE SEALANT MUST BE APPLIED ON EACH SIDE OF THE SHIM. _` INSTALL B/P FASTENERS ACCORDING TO DWG. REQUIREMENTS. * INSTALL FASTENERS OF CORRECT LENGTH TO ACCOMMODATE THICKNESS OF SHIM. _` INSPECT OML SURFACE PROFILE AND ENSURE THERE IS NO DEVIATION IN THE LOCALITY OF INSTALLED FASTENERS AND SURROUNDING AREAS. COMPLETION AND IDENTIFICATION: _` COMPLETE INSTALLATION OF FRAME ACCORDING TO ALL OTHER DWG. REQUIREMENTS. _` IDENTIFY REPAIRED AREA WITH NCR NUMBER AS NCR(X)_`007 PER BAPS 144_`005. WHERE: (X) IS THE NCR NUMBER. _` QUALITY TO ENSURE THAT THE ASSEMBLY IN THE</t>
  </si>
  <si>
    <t>G05362370-105</t>
  </si>
  <si>
    <t>SUPPLIER* EXIST QTY (1) GAP IN FS 999 LH, STRG 20 (IML). PART INVOLVED SKIN, LOWER PANEL, AFT FUSE (G05361701_`111). FRAME, FS999.00, AFT FUSE (G05362370_`105). S\B FASTENER B0205020AD5. NOTE: ACCORDING TO NOTE 20 OF THE DRAWING IN THIS AREA, SHIM DOES NOT APPLY. SEE ATTACHMENTS.</t>
  </si>
  <si>
    <t>ENGINEERING DISPOSITION. PROCEED AS FOLLOWS: FABRICATION: _` PER BAPS 188_`001, FABRICATE QTY_`1 NCR SHIM WITH FOLLOW REQUIREMENTS. _` USE 7075 T6 OR T62 RAW MATERIAL. _` DIMENSIONS TO FIT CORRECTLY IN THE ASSY" ENSURING ED = 2X DIAM IN ALL INVOLVED HOLES. _` ENSURE SHIM THICKNESS 0.012". _` FINISH WITH CODE A028 PER BAERD GEN_`004. _` CORNER RADIUS MINIMUM 0.250" (ALLOWABLE TO USE MINIMUM CORNER RADIUS OF 0.125"). _` IDENTIFY AS NCRQ321012602_`009_`01 NCR SHIM LH PER BAPS 144_`005. INSTALLATION: _` LOCATE NCR SHIMS BETWEEN SKIN, FRAME.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CAREFULLY AND BY STEPS TRANSFER ALL EXISTING HOLES OF THE ASSEMBLY TO NCR SHIM. _` DRILL TO FULL SIZE GOOD &amp; ROUND DIAMETER BETWEEN 0.1590" _` 0.1620" PER BAPS 151_`029. _` PERFORM CSK GOOD &amp; ROUND AND CONCENTRIC TO FASTENER HOLE DIAMETER BETWEEN 0.246" _` 0.256" PER BAPS 151_`029. _` SEAL FAYING SURFACE PER BAPS 157_`028 NCR SHIM BETWEEN COMMON PARTS. _` GAPS UP TO 0.005" WILL BE FILLED BY SEALANT PER BAPS 157_`028. _` INSTALL B0206002AG5_`* WITH B0203013_`08 NUT, INSTEAD OF B/P FASTENERS PER BAPS 151_`029 &amp; 157_`028 ADJUSTING DASH NUMBER TO PROPERLY FIT AT REPORTED AREA. _` ENSURE NOT PRE_`LOADED CONDITION EXIST DURING FASTENING INSTALLATION. _` ENSURE GAP CONDITION HAVE BEEN ELIMINATED, OTHERWISE RESUBMIT TO ENGINEERING WITH ALL DETAILS AND CLEAR PICTURES. + ENSURE TO MEET ALL OTHER DWG REQUIREMENTS. + IDENTIFY REPAIRED AREA WITH NCR NUMBER PER BAPS 144_`005. _` CONTINUE WITH ASSY PER DWG REQUIREMENTS. ENGINEERI</t>
  </si>
  <si>
    <t>V681185 V682356</t>
  </si>
  <si>
    <t>SUPPLIER* WERE FOUND 3 ZONES WITH GAP IN FS 864 RH, STRG 20 (IML) ZONE#1 PART INVOLVED G05362820_`105 FRAME, FS 864.00, AFT FUSE RH G05361701_`111 SKIN, LOWER PANEL, AFT FUSE. S\B FASTENER B0206001AG5 ZONE#2 PART INVOLVED G05362820_`105 FRAME, FS 864.00, AFT FUSE RH G05362540_`103 STRAP, STR 20 RHS, FWD, AFT FUSE S\B FASTENER B0206001AG5. ZONE #3 PART INVOLVED G05361803_`103 FRAME, FS864.00, AFT FUSE LOWER G05362407_`101 SPLICE, FRAME, AFT FUSE S\B FASTENER B0206001AG5. NOTE: ACCORDING TO NOTE 20 OF THE DRAWING IN THIS AREA, SHIM DOES NOT APPLY. SEE ATTACHMENTS.</t>
  </si>
  <si>
    <t>ENGINEERING DISPOSITION PROCEED AS FOLLOWS: 1. USING A FORCE GAUGE MEASURE THE FORCE REQUIRED TO CLOSE THE GAP BETWEEN FRAME AND SKIN. _` AT THIS CONDITION MEASURE THE GAP BETWEEN THE SPLICE AND THE FRAME. 2. AT OML IN DISCREPANT AREA: MEASURE THE STEP BETWEEN RH SKIN PANEL AND LOWER SKIN PANEL. _` PROVIDE CLEAR PICTURES. 3. RESUBMIT NCR WITH THE FOLLOWING INFORMATION: _` FORCE REQUIRED TO CLOSE GAP (BETWEEN FRAME &amp; SKIN) _` GAP BETWEEN THE SPLICE &amp; FRAME _` STEP BETWEEN RH SKIN PANEL &amp; LOWER SKIN PANEL LIAISON ENG. SUBSTANTIATION: TEMPORARY DISPOSITION. MRB LIAISON ENGINEER. GABRIEL GARCIA. 07/21/2021.</t>
  </si>
  <si>
    <t>Q3G7SLENG</t>
  </si>
  <si>
    <t>SUPPLIER* WERE FOUND 3 ZONES WITH GAP IN FS 846 RH, STRG 20 (IML). ZONE#1 PART INVOLVED G05362810_`105 FRAME, FS 846.50, AFT FUSE RH G05361701_`111 SKIN, LOWER PANEL, AFT FUSE. S\B FASTENER B0206001AG5. ZONE#2 PART INVOLVED G05362810_`105 FRAME, FS 846.50, AFT FUSE RH G05362540_`103 STRAP, STR 20 RHS, FWD, AFT FUSE S\B FASTENER B0206001AG5. ZONE #3 PART INVOLVED G05362810_`105 FRAME, FS 846.50, AFT FUSE RH G05362821_`101 SPLICE, FRAME, AFT FUSE S\B FASTENER B0206001AG5. NOTE: ACCORDING TO NOTE 20 OF THE DRAWING IN THIS AREA, SHIM DOES NOT APPLY. SEE ATTACHMENTS.</t>
  </si>
  <si>
    <t>ENGINEERING DISPOSITION. PROCEED AS FOLLOWS: FABRICATION: _` PER BAPS 188_`001, FABRICATE QTY_`1 NCR SHIM WITH FOLLOW REQUIREMENTS. _` USE 7075 T6 OR T62 RAW MATERIAL. _` DIMENSIONS TO FIT CORRECTLY IN THE ASSY" ENSURING ED = 2X DIAM IN ALL INVOLVED HOLES. _` ENSURE SHIM THICKNESS 0.030". _` FINISH WITH CODE A028 PER BAERD GEN_`004. _` CORNER RADIUS MINIMUM 0.250" (ALLOWABLE TO USE MINIMUM CORNER RADIUS OF 0.125"). _` IDENTIFY AS NCRQ321012602_`011_`01 NCR SHIM LH PER BAPS 144_`005. _` PER BAPS 188_`001, FABRICATE QTY_`1 NCR SHIM WITH FOLLOW REQUIREMENTS. _` USE 7075 T6 OR T62 RAW MATERIAL. _` DIMENSIONS TO FIT CORRECTLY IN THE ASSY" ENSURING ED = 2X DIAM IN ALL INVOLVED HOLES. _` ENSURE SHIM THICKNESS 0.015". _` FINISH WITH CODE A028 PER BAERD GEN_`004. _` CORNER RADIUS MINIMUM 0.250" (ALLOWABLE TO USE MINIMUM CORNER RADIUS OF 0.125"). _` IDENTIFY AS NCRQ321012602_`011_`02 NCR SHIM LH PER BAPS 144_`005. _` PER BAPS 188_`001, FABRICATE QTY_`1 NCR TAPER SHIM WITH FOLLOW REQUIREMENTS. _` USE 7075 T6 OR T62 RAW MATERIAL. _` DIMENSIONS TO FIT CORRECTLY IN THE ASSY" ENSURING ED = 2X DIAM IN ALL INVOLVED HOLES. _` ENSURE TAPER SHIM THICKNESS FROM 0.020" TO 0.034". _` FINISH WITH CODE A028 PER BAERD GEN_`004. _` CORNER RADIUS MINIMUM 0.250" (ALLOWABLE TO USE MINIMUM CORNER RADIUS OF 0.125"). _` IDENTIFY AS NCRQ321012602_`011_`03 NCR SHIM LH PER BAPS 144_`005. INSTALLATION: _` LOCATE NCR SHIMS BETWEEN SKIN, FRAME &amp; SPLICE.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t>
  </si>
  <si>
    <t>V682269 V682358</t>
  </si>
  <si>
    <t>SUPPLIER* EXIST QTY (1) GAP IN FS 846 LH, STRG 20 (IML). PART INVOLVED SKIN, LOWER PANEL, AFT FUSE (G05361701_`111). FRAME, FS846.5, AFT FUSE LH (G05362401_`103). S\B FASTENER B0206001AG6_`(*) / B0203013_`(*) NOTE: ACCORDING TO NOTE 20 OF THE DRAWING IN THIS AREA, SHIM DOES NOT APPLY. SEE ATTACHMENTS.</t>
  </si>
  <si>
    <t>ENGINEERING DISPOSITION. PROCEED AS FOLLOWS: FABRICATION: _` PER BAPS 188_`001, FABRICATE QTY_`1 NCR SHIM WITH FOLLOW REQUIREMENTS. _` USE 7075 T6 OR T62 RAW MATERIAL. _` DIMENSIONS TO FIT CORRECTLY IN THE ASSY" ENSURING ED = 2X DIAM IN ALL INVOLVED HOLES. _` ENSURE SHIM THICKNESS 0.012". _` FINISH WITH CODE A028 PER BAERD GEN_`004. _` CORNER RADIUS MINIMUM 0.250" (ALLOWABLE TO USE MINIMUM CORNER RADIUS OF 0.125"). _` IDENTIFY AS NCRQ321012602_`012_`01 NCR SHIM LH PER BAPS 144_`005. INSTALLATION: _` LOCATE NCR SHIMS BETWEEN SKIN, FRAME.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REPORTED AREA. _` ENSURE NOT PRE_`LOADED CONDITION EXIST DURING FASTENING INSTALLATION. _` ENSURE GAP CONDITION HAVE BEEN ELIMINATED, OTHERWISE RESUBMIT TO ENGINEERING WITH ALL DETAILS AND CLEAR PICTURES. + ENSURE TO MEET ALL OTHER DWG REQUIREMENTS. + IDENTIFY REPAIRED AREA WITH NCR NUMBER PER BAPS 144_`005. _` CONTINUE WITH ASSY PER DWG REQUIREMENTS. ENGINEERING SUBSTANTIATION. _` FOR STRESS APPROVAL REFER TO SIGN_`OFF SHEET. _`_`_`_`_`_`_`_`_`_`_`_`_`_`_`_`_`_`_`_`_`_`_`_`_`_`_`_`_`_`_`_`_`_`_`_`_`_`_`_`_`_`_`_`_`_`_`_`_`_`_`_` LIAISON ENGINEER. ALBERTO MALDONADO. 07/22/2021.</t>
  </si>
  <si>
    <t>V682502 V684055</t>
  </si>
  <si>
    <t>G05362404-105</t>
  </si>
  <si>
    <t>FRAME, FS881.00, AFT FUSE LH</t>
  </si>
  <si>
    <t>SUPPLIER* EXIST QTY (1) GAP IN FS 881 LH, STRG 20 (IML). PART INVOLVED SKIN, LOWER PANEL, AFT FUSE (G05361701_`111). FRAME, FS881.00, AFT FUSE LH (G05362404_`105). S\B FASTENER B0206001AG6_`(*) / B0203013_`(*) NOTE: ACCORDING TO NOTE 20 OF THE DRAWING IN THIS AREA, SHIM DOES NOT APPLY. SEE ATTACHMENTS.</t>
  </si>
  <si>
    <t>V683957 V685134</t>
  </si>
  <si>
    <t>ENGINEERING DISPOSITION. PROCEED AS FOLLOWS: FABRICATION: _` PER BAPS 188_`001, FABRICATE QTY_`1 NCR SHIM WITH FOLLOW REQUIREMENTS. _` USE 7075 T6 OR T62 RAW MATERIAL. _` DIMENSIONS TO FIT CORRECTLY IN THE ASSY" ENSURING ED = 2X DIAM IN ALL INVOLVED HOLES. _` ENSURE SHIM THICKNESS 0.015". _` FINISH WITH CODE A028 PER BAERD GEN_`004. _` CORNER RADIUS MINIMUM 0.250" (ALLOWABLE TO USE MINIMUM CORNER RADIUS OF 0.125"). _` IDENTIFY AS NCRQ321012602_`013_`01 NCR SHIM LH PER BAPS 144_`005. INSTALLATION: _` LOCATE NCR SHIMS BETWEEN SKIN, FRAME.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CAREFULLY AND BY STEPS TRANSFER ALL EXISTING HOLES OF THE ASSEMBLY TO NCR SHIM. _` RE_`OPEN HOLES GOOD &amp; ROUND THRU ALL STACK_`UP DIAMETER BETWEEN 0.1981" _` 0.2011" PER BAPS 151_`029. _` ENSURE MINIMUM E.D OF 0.370". _` ENSURE ALL HOLES ARE GOOD AND ROUND THRU ALL STACK_`UP. _` SEAL FAYING SURFACE PER BAPS 157_`028 NCR SHIM BETWEEN COMMON PARTS. _` GAPS UP TO 0.005" WILL BE FILLED BY SEALANT PER BAPS 157_`028. _` INSTALL HST110AG6_`* WITH B0203038_`3 NUT, INSTEAD OF B/P FASTENER PER BAPS 151_`029 AND ALL OTHER DWG REQUIREMENTS, ADJUSTING DASH NUMBER TO PROPERLY FIT AT REPORTED AREA. _` ENSURE NOT PRE_`LOADED CONDITION EXIST DURING FASTENING INSTALLATION. _` ENSURE GAP CONDITION HAVE BEEN ELIMINATED, OTHERWISE RESUBMIT TO ENGINEERING WITH ALL DETAILS AND CLEAR PICTURES. + ENSURE TO MEET ALL OTHER DWG REQUIREMENTS. + IDENTIFY REPAIRED AREA WITH NCR NUMBER PER BAPS 144_`005. _` CONTINUE WITH ASSY PER DWG REQUIREMENTS.</t>
  </si>
  <si>
    <t>Q321012604</t>
  </si>
  <si>
    <t>B0209012BA003</t>
  </si>
  <si>
    <t>RECEPTACLE, STRIP, PANEL FASTENER</t>
  </si>
  <si>
    <t>P035016-2 (QTY 99)</t>
  </si>
  <si>
    <t>SUPPLY* THERE ARE QTY (99) RECEPTACLE, STRIP, PANEL FASTENER (B0209012BA003) MISIDENTIFIED IS: B0209012BA003 SB: B0209012AB003 SEE ATTACHMENTS FOR DETAILS.</t>
  </si>
  <si>
    <t>PLEASE RE IDENFITY MATERIAL IS: B0209012BA003 SB: B0209012AB003 B0632068 MARIA REGINA GARCIA 20_`JULY_`2021</t>
  </si>
  <si>
    <t>K0632068</t>
  </si>
  <si>
    <t>V677644</t>
  </si>
  <si>
    <t>Q321012606</t>
  </si>
  <si>
    <t>G05450073-001-01</t>
  </si>
  <si>
    <t>TE INSTL, PYLON</t>
  </si>
  <si>
    <t>G05450057-013-01</t>
  </si>
  <si>
    <t>DESIGN* AT LHS TE BTWN FS 1048 TO 1099 NCR REFERENCE Q320020575 QTY(23) BOLT B0201094V3 FLUSHNESS OUT OF TOLERANCES (TOO DEPTH) FLUSHNESS TOLERANCE PER DWG. G00606301 REV. _`M IS +0.000"/_`0.005". REFERENCE FOR PART NUMBERS SKIN, REMOVABLE TE, PYLON (G05450508_`107) COMMON TO SCREWS 1 TO 32 SKIN, REMOVABLE TE, PYLON (G05450509_`105) COMMON TO SCREWS 33 TO 63 (EXCEPT 45_`46_`47) PANEL, REMOVABLE TE, PYLON (G05450642_`105) COMMON TO SCREWS 45_`46_`47 WORST CONDITION _`0.009" ALL DIMENSION EXPRESSED IN INCHES HOLES MET ALL REQUIREMENTS FOR B0201094V3_`5 REFER TO ATACHEMNTS FOR BOLTS LOCATION, AND MEASURES.</t>
  </si>
  <si>
    <t>ENGINEERING DISPOSITION. _`_` CONDITION AS STATED IS NOTED AND ACCEPTABLE TO ENGINEERING AS IS. _`_` CONTINUE WITH ASSY PROCESS PER ENGINEERING DWG REQUIREMENTS. _`_` IDENTIFY ASSY WITH NCR NUMBER PER BAPS 144_`005. ~ REFER TO SIGN OFF SHEET FOR FLIGHT SCIENCES APPROVAL. _`_`_`_`_`_`_`_`_`_`_`_`_`_`_`_`_`_`_`_`_`_`_`_`_`_`_`_`_`_`_`_`_`_`_` _`ESAU HERNANDEZ_` 07/19/2021</t>
  </si>
  <si>
    <t>AGX997AA</t>
  </si>
  <si>
    <t>G02891002-001</t>
  </si>
  <si>
    <t>SHROUD, FUEL HOSE, PYLON</t>
  </si>
  <si>
    <t> 47A1</t>
  </si>
  <si>
    <t>PROTECTION - DURING MANUFACTURING - .</t>
  </si>
  <si>
    <t>G02891002-005</t>
  </si>
  <si>
    <t>G02891002-003</t>
  </si>
  <si>
    <t>G02891002-007</t>
  </si>
  <si>
    <t>Q321012610</t>
  </si>
  <si>
    <t>G05450075-002-01</t>
  </si>
  <si>
    <t>G05450054-008</t>
  </si>
  <si>
    <t>DESIGN* REFER TO NCR Q320018053 FOR SIMILAR DISCREPANCY BTW FS 954 TO FS 990 LOWER PANEL ASSY, CTR BOX, PYLON (G05450054_`N0004) DETAIL PART: (G05450504_`106) PANEL , CTR BOX, PYLON QTY(1) BOLT B0201094V3_`5 FLUSHNESS OUT OF TOLERANCES (TOO DEPTH) FLUSHNESS TOLERANCE PER DWG. G00606301 REV. _`M IS +0.000"/_`0.005". WORST CONDITION _`0.006" ALL DIMENTION EXPRESSED IN INCHES HOLES MET ALL REQUIREMENTS FOR B0201094V3_`5 NOTE: REF TO NIEO G05450075_`N016 REV NC REFER TO ATACHEMNTS FOR BOLTS LOCATION, AND MEASURES.</t>
  </si>
  <si>
    <t>ENGINEERING ANNOTATIONS DISC. LOCATION IN AIRCRAFT IS BETWEEN FS 945.75 AND FS 990.24 AT RH SIDE. FLUSHNESS TOLERANCE PER DWG. G00606301 REV. _`N IS +0.000"/_`0.005". AFFECTED PARTS: _` G05450054_`008 G05450504_`106, PANEL CTR BOX PYLON / MATL. SPEC.: AL_`ALLOY 2524_`T3 SHEET PER BAMS 516_`015 / FINISH CODE A109 / THK.: 0.080". ENGINEERING DISPOSITION PROCEED AS FOLLOWS: _` REMOVE QTY_`1 INSTALLED FASTENERS BEING CAREFUL NOT TO DAMAGE ANY FASTENER HOLE &amp; CSK. _` ENSURE CSK. DIAMETERS ARE 0.302"_`0.307" PER DWG. REQUIREMENTS. _` ENSURE HOLE DIAMETERS ARE WITHIN Ã 0.195"_`0.201" PER DWG. G05450504_`106 SPECIFICATIONS. _` HAND SELECT BOLTS B0201094V3_`( ) WITH ITS MAXIMUM HEAD DIAMETER PER STANDARD B0201094. _` INSTALL SELECTED BOLT PER DWG. REQUIREMENTS. _` ENSURE FLUSHNESS OF .000"/_`.005" PER AERO DWG. G00606301. _` QUALITY TO ENSURE THAT THE ASSEMBLY IN THE LOCALITY OF THE INTENDED INSTALLATION MEETS MRB DISPOSITION AND ALL OTHER REQUIREMENTS OF THE ENGINEERING DWG. LIAISON SUBSTANTIATION: REWORK WILL ENSURE COMPLIANCE TO DWG. REQUIREMENTS. RICARDO SENOVIO BA LIAISON ENGINEERING 07/19/2021.</t>
  </si>
  <si>
    <t>V676338</t>
  </si>
  <si>
    <t>G05450059-008</t>
  </si>
  <si>
    <t>DESIGN* NO BADGE* REFER TO NCR Q320018053 FOR SIMILAR DISCREPANCY BTW FS 980.53 TO FS 1048.00 PANEL ASSY, CTR BOX, PYLON (G05450059_`008) DETAIL PART: (G05450511_`106) PANEL, CTR BOX, PYLON QTY(7) BOLT B0201094V3_`5 FLUSHNESS OUT OF TOLERANCES (TOO DEPTH) FLUSHNESS TOLERANCE PER DWG. G00606301 REV. _`M IS +0.000"/_`0.005". WORST CONDITION _`0.008" ALL DIMENTION EXPRESSED IN INCHES HOLES MET ALL REQUIREMENTS FOR B0201094V3_`5 REFER TO ATACHEMNTS FOR BOLTS LOCATION, AND MEASURES.</t>
  </si>
  <si>
    <t>ENGINEERING REMARKS TYPO ERROR IN RESUBMIT DISP. 1.0, HOLES THAT ARE STILL WITH FLUSHNESS OUT OF TOLERANCES ARE HOLES #1, #3, #18 &amp; #19. HOLE #1: _`0.006". HOLE #3: _`0.008". HOLE #18: _`0.006". HOLE #19: _`0.008". DISC. LOCATION IN AIRCRAFT IS BETWEEN FS 981 AND FS 1048 AT RH SIDE. FLUSHNESS TOLERANCE PER DWG. G00606301 REV. _`N IS +0.000"/_`0.005". FOR B/P INSTL. OF BOLTS REF. TO ENGINEERING DWG. G05450075. AFFECTED PARTS: _` G05450059_`008: G05450511_`106, PANEL CTR BOX PYLON / MATL. SPEC.: AL_`ALLOY SHEET 2524_`T3, BAMS 516_`015 / FINISH CODE A109 / THK.: 0.080". ENGINEERING DISPOSITION PROCEED AS FOLLOWS: _` ENSURE CSK. DIAMETER OF 0.302"_`0.307" MEETS BAPS 188_`001 REQUIREMENTS. _` ENSURE HOLE DIAMETERS ARE WITHIN Ã 0.195"_`0.201" PER DWG. G054580511_`106 SPECIFICATIONS. _` REPORTED QTY (4) BOLT, REDUCED CSK HD B0201094V3_`( ) WITH A MAX. UNDER_`FLUSH OF _`0.008" IN LIEU OF DWG. REQUIREMENT .000"/_`.005" PER AERO DWG. G00606301, ARE STRUCTURALLY AND FUNCTIONALLY ACCEPTABLE TO ENGINEERING PROVIDING COMPLIANCE WITH ALL OTHER DWG. SPECIFICATIONS IS ENSURED. _` COSTUMER SUPPORT NOTIFICATION REQUIRED. _` IDENTIFY PANEL WITH NCR NUMBER AS NCRQ321012610_`001 PER BAPS 144_`005. LIAISON SUBSTANTIATION: FUNCTIONALLY AND STRUCTURALLY ACCEPTABLE TO ENGINEERING. Â» SUBJECT TO FLIGHT SCIENCE APPROVAL. Â» CUSTOMER SUPPORT NOTIFICATION REQUIRED, AERODYNAMICS SMOOTHNESS AFFECTED. REFER TO BD700_`A_`J51_`14_`04_`00AAA_`361A_`A. RICARDO SENOVIO BA LIAISON ENGINEERING 07/23/2021. R.PABLA BA FAL LIAISON ENG., MRB 23_`JULY_`2021</t>
  </si>
  <si>
    <t>Q321012611</t>
  </si>
  <si>
    <t>G05450073-002-01</t>
  </si>
  <si>
    <t>G05450057-014</t>
  </si>
  <si>
    <t>DESIGN* AT RHS TE BTWN FS 1048 TO 1099 QTY(37) BOLT B0201094V3 FLUSHNESS OUT OF TOLERANCES (TOO DEPTH) FLUSHNESS TOLERANCE PER DWG. G00606301 REV. _`M IS +0.000"/_`0.005". REFERENCE FOR PART NUMBERS SKIN, REMOVABLE TE, PYLON (G05450508_`108) COMMON TO SCREWS 1 TO 32 SKIN, REMOVABLE TE, PYLON (G05450509_`108) COMMON TO SCREWS 33 TO 63 (EXCEPT 45_`46_`47_`64_`65_`66_`67_`68_`69_`70) PANEL, REMOVABLE TE, PYLON (G05450642_`106) COMMON TO SCREWS 45_`46_`47_`64_`65_`66_`67_`68_`69_`70 WORST CONDITION _`0.013" ALL DIMENSION EXPRESSED IN INCHES HOLES MET ALL REQUIREMENTS FOR B0201094V3_`5 REFER TO ATACHMENTS FOR BOLTS LOCATION, AND MEASURES.</t>
  </si>
  <si>
    <t>ENGINEERING DISPOSITION. CONDITION AS STATED IS NOTED AND ACCEPTABLE TO ENGINEERING AS IS. _`_` MAXIMUM VALUE OOT IS 0.010", TOTAL OOT QTY_`11 _` 0.006" FASTENERS # 20,34 _` 0.007" FASTENER # 18 _` 0.008" FASTENERS # 26,40,43,64 &amp; 69 _` 0.009" FASTENERS # 67 &amp; 68 _` 0.010" FASTENER # 70 _`_` CONTINUE WITH ASSY PROCESS PER ENGINEERING DWG REQUIREMENTS. ~ REFER TO SIGN OFF SHEET FOR FLIGHT SCIENCES APPROVAL. _`_`_`_`_`_`_`_`_`_`_`_`_`_`_`_`_`_`_`_`_`_`_`_`_`_`_`_`_`_`_`_`_`_`_`_`_`_`_`_`_`_` _`ESAU HERNANDEZ_` 07/27/2021 ================================================ REPORTED QTY 11 OFF FASTENERS UP TO _`.010" DEPTH IS ACCEAPTABLE TO BA ENGR SUBJECT TO FLIGHT SCIENCE APPROVAL. IDENTIFY SUBJECT AREA WITH NCR# PER BAPS 144_`004 (INK STAMP) STEVE CAMACHO BA MRB ENGR JULY 27, 2021 C/W FLIGHT SCIENCE</t>
  </si>
  <si>
    <t>G02891000-001</t>
  </si>
  <si>
    <t>Q321012619</t>
  </si>
  <si>
    <t>V649872</t>
  </si>
  <si>
    <t>PROCEED TO APPLY 1 COAT OF BAMS 565_`002 FR ENAMEL TOPCOAT PER BAPS 138_`044 &amp; PER ENGINEERING DRAWING G00651302, REV D &amp; DRAWING G00651301, REV K. HERBERT GUILLERMO VARGAS QUALITY MRB 19_`JUL_`2021 _`_`_`_`_`_`_`_`_`_`_`_`_`_`_`_`_`_`_`_`_`_`_`_`_`_`_`_`_`_`_`_`_`_`_`_`_`_`_`_`_`_`_`_`_`_`_`_`_`_`</t>
  </si>
  <si>
    <t>V676341</t>
  </si>
  <si>
    <t>Q321012620</t>
  </si>
  <si>
    <t>AGX808</t>
  </si>
  <si>
    <t>V649400</t>
  </si>
  <si>
    <t>PROCEED TO APPLY 1 COAT OF BAMS 565_`002 FR ENAMEL TOPCOAT PER BAPS 138_`044 &amp; PER ENGINEERING DRAWING G00651302, REV D &amp; DRAWING G00651301, REV K. HERBERT GUILLERMO VARGAS QUALITY MRB 19_`JUL_`2021 _`_`_`_`_`_`_`_`_`_`_`_`_`_`_`_`_`_`_`_`_`_`_`_`_`_`_`_`_`_`_`_`_`_`_`_`_`_`_`_`_`_`_`_`_`_`_`_`_`_`_`_`</t>
  </si>
  <si>
    <t>V676343</t>
  </si>
  <si>
    <t>Q321012621</t>
  </si>
  <si>
    <t>V676165</t>
  </si>
  <si>
    <t>PROCEED TO APPLY 1 COAT OF BAMS 565_`002 FR ENAMEL TOPCOAT PER BAPS 138_`044 &amp; PER ENGINEERING DRAWING G00651302, REV D &amp; DRAWING G00651301, REV K. HERBERT GUILLERMO VARGAS QUALITY MRB 19_`JUL_`2021 _`_`_`_`_`_`_`_`_`_`_`_`_`_`_`_`_`_`_`_`_`_`_`_`_`_`_`_`_`_`_`_`_`_`_`_`_`_`_`_`_`_`_`_`_`_`_`_`_`_`_`_`_`</t>
  </si>
  <si>
    <t>V676355</t>
  </si>
  <si>
    <t>Q321012622</t>
  </si>
  <si>
    <t>Q321012623</t>
  </si>
  <si>
    <t>Q321012624</t>
  </si>
  <si>
    <t>Q321012625</t>
  </si>
  <si>
    <t>Q321012626</t>
  </si>
  <si>
    <t>Q321012631</t>
  </si>
  <si>
    <t>MEGGITT (ROCKMART) INC.</t>
  </si>
  <si>
    <t>21-64189</t>
  </si>
  <si>
    <t>CELL ASSY, FLEXIBLE, AFT FUEL TANK (G05369663_`001) QTY (1) QTY (5) VELCRO PADS ARE PARTIALLY UNBONDED S/B: TOTALLY BONDED ON SURFACE SEE ATTACHMENTS FOR DETAILS.</t>
  </si>
  <si>
    <t>ENGINEERING DISPOSITION PROCEED AS FOLLOWS: 1. GENTLY ABRADE THE DIS_`BONDED SURFACES WITH SCOTCH BRITE. _` DO NOT DAMAGE THE FUEL CELL RUBBER. 2. CLEAN USING A CLEAN LINT FREE CLOTH DAMPENED WITH MEK, MPK OR ACETONE TO REMOVE RESIDUE. 3. APPLY TWO UNIFORM COATS OF 82C32 TO EACH SURFACE. _` DRY 30 MINUTES BETWEEN COATS. 4. ALLOW SECOND COAT TO DRY TO TACK. 5. CLAMP TO ENSURE CONTACT AND AIR CURE PER AP_`472 R04, SECTION 3.1.12. _` ALLOW THE REPAIR TO AIR CURE FOR A MINIMUM OF 6 HOURS AT A MINIMUM TEMPERATURE OF 70 DEGREES. _` ENSURE FULL CURE IS ACHIEVED BEFORE MANIPULATION AND INSTALLATION. 6. CONTINUE WITH THE INSTALLATION PROCESS. LIAISON ENG. SUBSTANTIATION: REPAIR MEETS DRAWING INTENT. MRB LIAISON ENGINEER. GABRIEL GARCIA. 07/20/2021.</t>
  </si>
  <si>
    <t>V677572</t>
  </si>
  <si>
    <t>Q321012635</t>
  </si>
  <si>
    <t>V646081</t>
  </si>
  <si>
    <t>ENGINEERING DISPOSITION: _` RETAINER,EXT HDL HSG, CARGO ACCESS (G05293084_`101) THK: 0.063". PROCEED AS FOLLOWS: _` CURRENT CONDITION IS NOTED AND IS ACCEPTABLE TO ENGINEERING AS IS. _` ENSURE MAXIMUM DEPTH CSK DIAMETER IS 0.010". _` ENSURE MAX CSK DIAMETER IS 0.265". _` ENSURE TO MEET ALL OTHER DWG REQUIREMENTS FOR FASTENER INSTALLATION. _` ENSURE TO MEET ALL OTHER DWG REQUIREMENTS. _` CONTINUE WITH ASSY PER DWG REQUIREMENTS. ENGINEERING SUBSTANTIATION: AS REPORTED BY Q.C. ACTUAL CONDITION OF CSK DIAMETER IS WITHIN DRAWING TOLERANCES. ACCEPTABLE FOR FIT FORM AND FUNCTION. _`_`_`_`_`_`_`_`_`_`_`_`_`_`_`_`_`_`_`_`_`_`_`_`_`_`_`_`_`_`_`_`_`_`_`_`_`_`_`_`_`_`_`_`_`_`_`_`_`_`_`_` JAIME OTERO. LIAISON ENGINEER BAM. 07/20/2021.</t>
  </si>
  <si>
    <t>Q321012640</t>
  </si>
  <si>
    <t>ENGINEERING DISPOSITION: _` PROCEED AS FOLLOWS: _` REMOVE CAREFULLY DISBONDED SLEEVE AND DEBRIS FROM THE RIGID COMPOSITE DUCT. _` DURING THIS PROCESS ASSURE NOT TO DAMAGE COMPOSITE LAYERS OF DUCT. _` REMOVE ALL THE TRACES OF OLD ADHESIVE USING A NON METALLIC TOOL / PLASTIC SCRAPER FROM DUCT AND SLEEVE. _` MANUALLY LIGHTLY SAND TRACES OF OLD ADHESIVE AND TO REMOVE GLOSS FROM PARTS. * SCOTCH_`BRITE PAD OR EMERY CLOTH SUGGESTED _` QC TO PERFORM A MANDATORY VISUAL INSPECTION USING A MAGNIFIER GLASS 10X AND A GOOD SOURCE OF LIGHT TO ASSURE NO TRACES OF DAMAGES ARE PRESENT. _` CLEAN THE BONDING AREAS WITH ISOPROPYL ALCOHOL PER BAPS_`180_`009 ( CLEAN WITH A DRY CLOTH AND LET AIR DRY CLEANED SURFACE FOR AT LEAST 30 MINS ). _` REMOVED SLEEVE IS SUITABLE TO BE USED MEANWHILE NO DAMAGE OR DEVIATION IS PRESENT. _` APPLY A CONTINUOUS BED OF SILICON ADHESIVE RTV_`732 AROUND THE BOND SITE OF THE RIGID COMPOSITE DUCT PER BAPS_`700_`004. â¢ USAGE OF RTV_`108 CLEAR SILICON ADHESIVE AS SUBSTITUTE ALLOWED. _` INSTALL QTY(1) SLEEVE 830181_`D_`595_`200 OVER THE RTV_`732 BED WITH A MIN OVERLAP OF 0.750". _` APPLY PRESSURE TO THE BONDING SURFACE UNIFORMLY IN ORDER TO ASSURE A PROPER SQUEEZE OUT THE ADHESIVE COMPOUND. â¢ CLAMPS / ROUND BRACE SUGGESTED IN ORDER TO PRESS ALL BONDED SURFACES AT SAME TIME. _` CURE BONDED AREAS AS PER ADHESIVE COMPOUND MANUFACTURER INSTRUCTIONS BEFORE HANDLING OR REMOVING THE PRESSURE FROM THE ASSY. _` ENSURE NO OTHER DEVIATION IS PRESENT ON REPORTED PART. LIAISON SUBSTANTIATION: _` REPAIR ACCEPTABLE AS PER ARROWHEAD REPAIR PROCEDURE FOR DUCTING AND INSULATION SRP_`500741 REV_`J. _` REFER TO NCR Q321010905 FOR SUPPLIER APPROVAL (SIMILAR CONDITION). _` PART WILL BE BROUGHT TO B/P REQUIREMENTS. _`_`_`_`_`_`_`_`_`_`_`_`_`_`_`_`_`_`_`_`_`_`_`_`_`_`_`_`_`_`_`_`_`_`_`_`_`_`_`_`_`_`_`_`_`_`_`_`_` JA</t>
  </si>
  <si>
    <t>V678174</t>
  </si>
  <si>
    <t>Q321012642</t>
  </si>
  <si>
    <t>N581-35273</t>
  </si>
  <si>
    <t>CHANNEL</t>
  </si>
  <si>
    <t>WO-0093895/1.0</t>
  </si>
  <si>
    <t>NORANCO INC.</t>
  </si>
  <si>
    <t>DRAWING: GD617_`3118 _`REV. D LOT: WO_`0093895/1.0 QTY. 2 CHANNEL (N581_`35273/ GD617_`3118_`6) PRESENT OVER GAP AT THE AREA OF JOGLE: ACTUAL CONDITION: PART#1: GAP: 0.123â PART#2: GAP: 0.140â GAP S/B: 0.100 (+0.020"/_` 0.000â) (PER DWG. REQUIREMENTS &amp; BAPS 188_`000 TABLE A1) PLAESE SEE THE ATTACHEMNTS FOR MORE DETAILSâ¦</t>
  </si>
  <si>
    <t>PROCEED AS FOLLOWS. _` IDENTIFY EACH CHANNEL AS NCRQ321012642_`001 FOR TRACEABILITY PURPOSES. _` TRIAL FIT EACH CHANNEL ( #1 AND #2 ) AT THEIR CORRESPONDING ASSEMBLY AND ENSURE NO DEVIATIONS ARE PRESENT. Â» RAISE A DETAIL NCR IN THE EVENT DEVIATIONS ARE FOUND. _` CLOSE THIS NCR. ENGINEERING SUBSTANTIATION. TRIAL FIT TO VERIFY CONDITION ON ASSEMBLY. OSCAR DIAZ DE LEON. LIAISON ENGINEERING. 07/21/2021.</t>
  </si>
  <si>
    <t>V586314</t>
  </si>
  <si>
    <t>Q321012649</t>
  </si>
  <si>
    <t>AGX277</t>
  </si>
  <si>
    <t>G05311130-005-01</t>
  </si>
  <si>
    <t>DOOR ASSY, SERVICE PANEL</t>
  </si>
  <si>
    <t> 43A2</t>
  </si>
  <si>
    <t>MATERIAL - RAW - NOT TO SPEC. REQUIREMENT</t>
  </si>
  <si>
    <t>*SUPPLIER* THE COMPONENTS G05311130_`005_`01 DOOR ASSY, SERVICE PANEL ARE MISSING 3 ITEMS. G00652401_`001 G05311133_`101 G05311134_`001 NOTE: ALL THREE COMPONENTS SHOULD ARRIVE AS SHIP LOOSE PARTS SEE ATTACHMENTS FOR MORE DETAIL.</t>
  </si>
  <si>
    <t>ENGINEERING DISPOSIITION: _` REWORK REPORTED DOOR ASSY TO ACHIEVE ALL DRAWING REQUIREMENTS REFER TO G05311130 REV _`E. _` LIAISON SUBSTANTIATION: NO ENGINEERING ACTION REQUIRED. _`_`_`_`_`_`_`_`_`_`_`_`_`_`_`_`_`_`_`_`_`_`_`_`_`_`_`_`_`_`_`_`_`_`_`_`_`_`_` JAIME OTERO. LIAISON ENGINEER BAM. 07/20/2021.</t>
  </si>
  <si>
    <t>V684561,V683969</t>
  </si>
  <si>
    <t>Q321012650</t>
  </si>
  <si>
    <t>G02996302-001</t>
  </si>
  <si>
    <t>TUBE ASSY, HYDR SYS 3 RTN, VS</t>
  </si>
  <si>
    <t> 30A1</t>
  </si>
  <si>
    <t>DIMENSIONAL - LENGTH - UNDER REQUIREMENT</t>
  </si>
  <si>
    <t>SUPPLIER* THIS NCR DETAIL IS SUPERSEDED FOR Q321012509_`001. BETWEEN TUBE, HYDR SYS 3 RTN, VS (G02996302_`101) AND V/STAB HYD TUBES LOCATING AGX880 (G02996000_`LJIG01R01), THERE IS EXCESSIVE GAP. GAP IS 0.270â NOTE: THE TUBE AND THE JIG ARE POSITIONED ACCORDING TO THE DRAWING, IN DISCREPANT TUBE IT IS LOCATED WITH TORQUE AT THE RIB 4 AFT (700 IN_`LBF). A TUBE SHOOTING WAS CARRIER OUT AND THE RESULTS CAN BE CONSULTED IN THE ATTACHMENTS. LOT NUMBER AFFECTED IS: 1061104. .</t>
  </si>
  <si>
    <t>ENGINEERING DISPOSITION PROCEED AS FOLLOWS: 1. MRB QUALITY TO TAKE THE DECISION REGARDING ACTUAL CONDITION OF THE COMPONENT. LIAISON ENG. SUBSTANTIATION: NO LIAISON ENGINEERING ACTION REQUIRED. MRB LIAISON ENGINEER. GABRIEL GARCIA. 08/04/2021.</t>
  </si>
  <si>
    <t>Q321012651</t>
  </si>
  <si>
    <t>G02123256-001</t>
  </si>
  <si>
    <t>DUCT ASSY, FLEXIBLE</t>
  </si>
  <si>
    <t>V607845</t>
  </si>
  <si>
    <t>SUPPLIER* WAS RECEIVED DUCT ASSY, FLEXIBLE (G02123256_`001) NOT ACCORDING TO THE SPECIFICATIONS OF THE DRAWING, NOTE 7 NOT FLEXIBLE SUFFICIENTLY FOR INSTALLATION WITH (G02123621_`001) DUCT ASSY, RIGID SEE ATTACHMENT FOR MORE DETAILS</t>
  </si>
  <si>
    <t>ENGINEERING DISPOSITION PROCEED AS FOLLOWS: 1. SCRAP THE COMPONENT. LIAISON ENG. SUBSTANTIATION: COMPONENT NOT ACCEPTABLE TO ENGINEERING; FIT AND FORM DOES NOT MEET DRAWING REQUIREMENTS. MRB LIAISON ENGINEER. GABRIEL GARCIA. 07/22/2021.</t>
  </si>
  <si>
    <t>V683487</t>
  </si>
  <si>
    <t>Q321012655</t>
  </si>
  <si>
    <t>SUPPLIER* THIS NCR DETAIL IS SUPERSEDED FOR Q321012272_`001. BETWEEN TUBE, HYDR SYS 3 RTN, VS (G02996302_`101) AND V/STAB HYD TUBES LOCATING AGX880 (G02996000_`LJIG01R01), THERE IS EXCESSIVE GAP. GAP IS 0.100â NOTE: THE TUBE AND THE JIG ARE POSITIONED ACCORDING TO THE DRAWING, IN DISCREPANT TUBE IT IS LOCATED WITH TORQUE AT THE RIB 4 AFT (700 IN_`LBF). A TUBE SHOOTING WAS CARRIER OT AND THE RESULTS CAN BE IN THE ATTACHMENTS. LOT NUMBER AFFECTED IS: 1061104.</t>
  </si>
  <si>
    <t>Q321012660</t>
  </si>
  <si>
    <t>AGX382</t>
  </si>
  <si>
    <t>GC213-0177-1</t>
  </si>
  <si>
    <t>VERTICAL BEAM, FS 202.75</t>
  </si>
  <si>
    <t>RTI-CLARO INC.</t>
  </si>
  <si>
    <t>CS EXP RUDDER PEDAL PILOT</t>
  </si>
  <si>
    <t>V573419</t>
  </si>
  <si>
    <t>METHODS* BETWEEN FS 202.75, STGR 13A AND 14A AT BL 0. PROFILE DEFICIENCY ON P/N: GC213_`0177_`1 ACTUAL HEIGHT IS: 1.982" S/B: 2.00"+/_` 0.010" THIS CONDITION CREAT A GAP GC213_`0178_`1 ACTUAL GAP IN ZONE 1 ARE: #1 = 0.015â TO 0.025â ACTUAL GAP IN ZONE 2 ARE: #2 = 0.020â TO 0.025" WITH A LENGTH IN BOTH ZONES OF 1.00" ED MIN = 0.350" FASTENER B/P IS B0205017AD5_`5S SEE ATTACHMENTS AS REFERENCES</t>
  </si>
  <si>
    <t>DWG: GC219_`1510 REV _`E DISPOSITION: FROM 7075 T6 AMS 4049 THK=0.025" FABRICATE (2) SHIMS PER BAPS 188_`000/188_`001. TAPER TO MATCH CURRENT GAPS PER BAPS 188_`001. MIN THICKNESS ACCEPTABLE IS 0.005" ENSURE MIN 0.25" CORNER RADIUS. ENSURE MIN 2XD EDGE DISTANCE AT ALL FASTENERS. BREAK ALL SHARP EDGES. SURFACE ROUGHNESS 63 RA MAX. APPLY FINISH CODE A032 PER BAERD GEN_`004. TOPCOAT COLOR WHITE #17875 PER FED_`STD_`595. IDENTIFY AS NCRQ321012660_`001_`01 PER BAPS 144_`005 FOR ZONE #1. IDENTIFY AS NCRQ321012660_`001_`02 PER BAPS 144_`005 FOR ZONE #2. ACCEPTABLE TO USE AMS 4049 THK=0.032" ENSURING MAX REPORTED THICKNESSES AFTER TAPER. PLACE NCR SHIMS AT NOTED GAPS. FAY SEALANT BOTH SURFACES PER BAPS 157_`028. INSTALL B/P FASTENERS PER REMAINING DRAWING REQUIREMENTS. ENSURE ALL REMAINING DRAWING REQUIREMENTS MET. IDENTIFY AS NCRQ321012660_`001 PER BAPS 144_`005. CLOSE NCR. SUBSTANTIATION: MAX 0.025" SHIMS ARE STRUCTURALLY ACCEPTABLE PER LTM_`011. RICARDO DELPINO LIAISON ENGINEER 07/21/2021</t>
  </si>
  <si>
    <t>V680676</t>
  </si>
  <si>
    <t>Q321012662</t>
  </si>
  <si>
    <t>G05450502-104</t>
  </si>
  <si>
    <t>V614242</t>
  </si>
  <si>
    <t>METHODS* LOCATION:FS 1016, CTR BOX UPR, RH. EXIST QTY 2 DOUBLE HOLES ON SKIN, UPPER, CTR BOX, PYLON (G05450502_`104). B/P B0206002AG5 HOLE # 1 DIA DOUBLE HOLE: .194" CKS ON SKIN, UPPER : NOT DONE PITCH: .880" INVOLVED PARTS SKIN, UPPER, CTR BOX, PYLON (G05450502_`104) E.D: NOT ISSUE FITTING, CTR BOX, PYLON (G05450484_`102) E.D: 0.350â HOLE # 2 DIA DOUBLE HOLE: .196" CKS ON SKIN, UPPER : NOT DONE PITCH: .880" INVOLVED PARTS SKIN, UPPER, CTR BOX, PYLON (G05450502_`104) E.D: NOT ISSUE FITTING, CTR BOX, PYLON (G05450484_`102) E.D: 0.350â SEE ATTACHMENTS.</t>
  </si>
  <si>
    <t>ENGINEERING DISPOSITION PROCEED AS FOLLOWS: 1. OPEN DISCREPANT HOLES THROUGH ALL DETAILS AS MINIMUM DIAMETER AS POSSIBLE TO CLEAN DAMAGE. _` ENSURE DAMAGES ARE COMPLETELY ELIMINATED. _` ENSURE HOLES ARE GOOD AND ROUND. 2. RESUBMIT NCR WITH THE FOLLOWING INFORMATION: _` HOLE DIAMETERS. _` EDGE DISTANCE ON EACH DETAIL. _` ANY OTHER RELEVANT INFORMATION. LIAISON ENG. SUBSTANTIATION: TEMPORARY DISPOSITION. MRB LIAISON ENGINEER. GABRIEL GARCIA. 07/20/2021.</t>
  </si>
  <si>
    <t>V678211</t>
  </si>
  <si>
    <t>METHODS* LOCATION FS 1016 RH. CTR BOX PYLON LOWER. EXIST QTY 2 DOUBLES HOLES ON SKIN, LWR, CTR BOX, PYLON (G05450503_`104). B/P B0206002AG5 HOLE #1 DIA DOUBLE HOLE:.180" PITCH: .870" CKS: NOT DONE INVOLVED PARTS SKIN, LWR, CTR BOX, PYLON (G05450503_`104) E.D: NOT ISSUE FITTING, CTR BOX, PYLON (G05450680_`102) E.D MIN: .350" HOLE #2 DIA DOUBLE HOLE: .182" PITCH: .870" CKS:NOT DONE INVOLVED PARTS SKIN, LWR, CTR BOX, PYLON (G05450503_`104) E.D: NOT ISSUE FITTING, CTR BOX, PYLON (G05450680_`102) E.D MIN: .350" SEE ATTACHMENT</t>
  </si>
  <si>
    <t>ENGINEERING DISPOSITION. NOTE: SKIN THICKNESS AT REPORTED AREA IS 0.125". REPAIR AS FOLLOWS: + RE_`OPEN DISCREPANT HOLES GOOD &amp; ROUND DIAMETER BETWEEN 0.1850" _` 0.1880" PER BAPS 151_`029. _` USE A PROPER DRILL GUIDE/BUSHING TO ENSURE DAMAGE IS TOTALLY ELIMINATED. _` ENSURE MINIMUM E.D OF 0.350". _` ENSURE ALL TRACE OF DAMAGE HAS BEEN REMOVED, OTHERWISE RESUBMIT WITH ALL DETAILS. + PERFORM CSK GOOD &amp; ROUND AND CONCENTRIC TO FASTENER HOLE DIAMETER BETWEEN 0.287" _` 0.297" PER BAPS 151_`029. + WET INSTALL B0206002AG6_`* WITH B0203013_`3 NUT, INSTEAD OF B/P FASTENER PER BAPS 151_`029 &amp; 157_`028. _` ENSURE TO MEET ALL OTHER DWG REQUIREMENTS. _` CONTINUE WITH ASSY PER DWG REQUIREMENTS. ENGINEERING SUBSTANTIATION. _` MINIMUM E.D RATIO IS 1.86, WITH MINIMUM REMAINING THICKNESS AFTER CSK OF 62.4%. _`_`_`_`_`_`_`_`_`_`_`_`_`_`_`_`_`_`_`_`_`_`_`_`_`_`_`_`_`_`_`_`_`_`_`_`_`_`_`_`_`_`_`_`_`_`_`_`_`_`_`_`_`_`_` LIAISON ENGINEER. ALBERTO MALDONADO. 07/20/2021.</t>
  </si>
  <si>
    <t>V678151</t>
  </si>
  <si>
    <t>METHODS* FS 999, CTR BOX PYLON, R/H QTY (1) DOUBLE HOLE AT HOLE AT RIB, CTR BOX, PYLON (G05450427_`102). B/P B0205016AD5 Ã TO CLEAN 0.180â PITCH 0.750â COMMON TO: RIB, CTR BOX, PYLON (G05450427_`102) ED 0.400â ANGLE, CTR BOX, PYLON (G05450490_`102) ED 0.350â SEE ATTACHMENT.</t>
  </si>
  <si>
    <t>ENGINEERING DISPOSITION. PROCEED AS FOLLOWS. _`_` OPEN DISCREPANT HOLE IN ORDER TO CLEAN THE DAMAGE AT 0.176"_`0.181" PER BAPS 151_`001. _` ENSURE DAMAGE WAS COMPLETELY REMOVED. _`_` INSTALL A NAS1242AD5 PER BAPS 151_`001 AND DWG REQUIREMENTS. _`_` CONTINUE WITH ASSY PROCESS PER ENGINEERING DWG SPECIFICATIONS. ~ STRUCTURALLY ACCEPTABLE TO ENGINEERING. ~MIN ED IS 0.350" (1.86 E/D RATIO) _`_`_`_`_`_`_`_`_`_`_`_`_`_`_`_`_`_`_`_`_`_`_`_`_`_`_`_`_`_`_`_`_`_`_` _`ESAU HERNANDEZ_` 07/21/2021</t>
  </si>
  <si>
    <t>V680331</t>
  </si>
  <si>
    <t>G05450489-102</t>
  </si>
  <si>
    <t>ANGLE, CTR, BOX PYLON</t>
  </si>
  <si>
    <t>METHODS* LOCATION: FS 981, BTW STR 10 TO STR 13, CTR BOX PYLON RH. EXIST QTY 5 LOW E.D ONLY ON ANGLE, CTR, BOX PYLON G05450489_`102. B/P B0205016AD5 # HOLE DIAMETER HOLE PITCH E.D ON ANGLE E.D FRAME E.D ON SKIN RH 1 .160" .900" .300" .380" N/A 2 .160" .900" .290" .380" N/A 3 .160" .900" .300" .380" N/A 4 .160" .900" .300" .380" N/A 5 .160" .900" .300" .390" N/A INVOLVED PARTS: ANGLE, CTR BOX, PYLON (G05450489_`102) E.D MIN: .290" SKIN, RH PANEL, AFT FUSE (G05362701_`105) E.D: NOT ISSUE DOUBLER, PYLON, AFT FUSE (G05361869_`102) E.D: NOT ISSUE FRAME, FS 981.45, AFT FUSE (G05362360_`106) E.D: .380"</t>
  </si>
  <si>
    <t>ENGINEERING DISPOSITION. _`_` CONDITION AS STATED IS NOTED AND ACCEPTABLE TO ENGINEERING AS IS. _`_` ENSURE FASTENERS WERE INSTALLED PER BAPS 151_`001 AND DWG REQUIREMENTS. _`_` ENSURE ALL PARTS ARE CORRECTLY LOCATED. _`_` CONTINUE WITH ASSY PROCESS PER ENGINEERING DWG SPECIFICATIONS _`_` CLOSE THIS NCR. ~ STRUCTURALLY ACCEPTABLE TO ENGINEERING. ~ MIN ED IS 0.290" ( 1.81 E/D RATIO ). _`_`_`_`_`_`_`_`_`_`_`_`_`_`_`_`_`_`_`_`_`_`_`_`_`_`_`_`_`_`_`_`_`_`_`_`_`_`_`_`_`_` _`ESAU HERNANDEZ_` 07/21/2021</t>
  </si>
  <si>
    <t>G05450606-102</t>
  </si>
  <si>
    <t>METHODS* EXIST QTY (1) DOUBLE HOLE ONLY ON G05450606_`102 (ANGLE, DRAG, CTR BOX, PYLON) AT R/H FS 999 AND STRG 9 RH. B/P: B0206002AG5 DIA. DOUBLE HOLE: .180" CKS: NOT DONE E.D:.350" PITCH: 0.900â INVOLVED PART: G05450606_`102 (ANGLE, DRAG, CTR BOX, PYLON) MIN E.D: 0.350â G05362701_`105 (SKIN, RH PANEL, AFT FUSE) E.D NOT ISSUE G05362370_`106 (FRAME, FS 999.00, AFT FUSE) E.D: 0.380â SEE ATTACHMENTS.</t>
  </si>
  <si>
    <t>G05450488-102</t>
  </si>
  <si>
    <t>CLIP, CTR BOX PYLON</t>
  </si>
  <si>
    <t>METHODS* LOCATION: FS 999 CTR BOX PYLON RH. EXIST QTY 1 DOUBLE HOLE ON CLIP, CTR BOX PYLON G05450488_`102. B0206002AG5 DIA DOUBLE HOLE:.190" CLIP, CTR BOX PYLON G05450488_`102. DIA HOLE: .1625" ON SKIN UPPER. PICTH: .780" CKS:.254" INVOLVED PARTS. CLIP, CTR BOX PYLON G05450488_`102. E.D: .300" SKIN, UPPER, CTR BOX, PYLON G05450502_`104 E.D: .300" G05450606_`102 (ANGLE, DRAG, CTR BOX, PYLON) E.D: .400" SEE ATTACHMENTS.</t>
  </si>
  <si>
    <t>ENGINEERING DISPOSITION. PROCEED AS FOLLOWS. _`_` OPEN DISCREPANT HOLE GOOD AND ROUND AT 0.1981"_`0.2011" PER BAPS 151_`029. _`_` OPEN CSK TO SUIT WITH A HST111AG6 PER BAPS 151_`029. _`_` WET INSTALL A HST111AG6 +B0203038_`3 PER BAPS 151_`029 AND DWG REQUIREMENTS. _`_` CONTINUE WITH ASSY PROCESS PER ENGINEERING DWG SPECIFICATIONS. ~ REFER TO SIGN OFF SHEET FOR STRESS ENGINEERING APPROVAL. _`_`_`_`_`_`_`_`_`_`_`_`_`_`_`_`_`_`_`_`_`_`_`_`_`_`_`_`_`_`_`_`_`_`_`_`_`_`_`_`_`_`_` _`ESAU HERNANDEZ_` 07/21/2021</t>
  </si>
  <si>
    <t>V682331</t>
  </si>
  <si>
    <t>G05363449-102</t>
  </si>
  <si>
    <t>METHODS* LOCATION:FS 1053, STR 11, RH. THERE IS (1) HOLE WITH LOW EDGE DISTANCE AT DOUBLER, SIDE PANEL, AFT BARREL (G05363449_`102). B/P B0205016AD5 DIA HOLE:.098" E.D:.300â PITCH: .880â INVOLVED PARTS: CLIP, CTR BOX, PYLON (G05450472_`104) ED 0.360â PITCH: 1.300" SKIN, SIDE PANEL, AFT BARREL, RH (G05363536_`109) E.D NOT ISSUE STRAP, SIDE PANEL, AFT BARREL (G05363446_`106) E.D NOT ISSUE DOUBLER, SIDE PANEL, AFT BARREL (G05363449_`102) E.D: .300" SEE ATTACHMENTS.</t>
  </si>
  <si>
    <t>ENGINEERING DISPOSITION. _`_` ENSURE HOLE IS OPENED GOOD AND ROUND AT 0.160"/0.164" PER BAPS 151_`001. _`_` INSTALL B/P FASTENER PER DWG REQUIREMENTS. _`_` CONTINUE WITH ASSY PROCESS PER ENG DWG SPECIFICATIONS. _`_` CLOSE THIS NCR. ~ STRUCTURALLY ACCEPTABLE TO ENGINEERING. ~ MIN ED IS 0.300" ( 1.82 E/D RATIO). _`_`_`_`_`_`_`_`_`_`_`_`_`_`_`_`_`_`_`_`_`_`_`_`_`_`_`_`_`_`_`_`_`_`_`_`_`_`_`_`_`_` _`ESAU HERNANDEZ_` 07/21/2021</t>
  </si>
  <si>
    <t>ENGINEERING DISPOSITION. FOR HOLE. _`_` ENSURE HOLE IS OPENED GOOD AND ROUND AT 0.1981"_`0.2011" PER BAPS 151_`029. _`_` OPEN CSK TO SUIT WITH A HST111AG6 PER BAPS 151_`029. _`_` WET INSTALL A HST111AG6AG6 + B0203038_`3 PER BAPS 151_`029 AND DWG REQUIREMENTS. _`_` CONTINUE WITH ASSY PROCESS PER ENGINEERING DWG SPECIFICATIONS. FOR BLEND. _`_` ENSURE SURFACE ROUGHNESS OF 63 RA OR BETTER AT REWORKED AREA. _`_` QC MANDATORY INSPECTION USING A 10X MAGNIFYING GLASS AND A GOOD LIGHT SOURCE TO ENSURE NO TRACES OF DAMAGE REMAIN AFTER BLENDING. _` PERFORM FPI OVER THE REPAIRED SURFACES PER BAPS 176_`002. &gt; ENSURE NO POSITIVE INDICATION IS FOUND, OTHERWISE RESUBMIT. _` PERFORM AN ULTRASONIC THICKNESS SCREENING OVER THE DRAG ANGLE REPAIRED ZONE PER NDE UT_`51, &gt; ENSURE MINIMUM THK IS 0.097" OTHERWISE RESUBMIT WITH MAPPING _` RESTORE FINISH AT DISCREPANT REPAIRED AREA. &gt; APPLY CODE A028 PER BAERD GEN_`004. ~ STRUCTURALLY ACCEPTABLE TO ENGINEERING. ~ MIN ED IS 0.330" ( 1.64 E/D RATIO). ~ NO KNIFE EDGE EXIST. ~ REMAIN THK IS BETWEEN DWG TOLERANCES. ~ PART INTEGRITY VERIFIED BY NDT INSPECTION. _`_`_`_`_`_`_`_`_`_`_`_`_`_`_`_`_`_`_`_`_`_`_`_`_`_`_`_`_`_`_`_`_`_`_`_`_`_`_` _` ESAU HERNANDEZ_` 07/23/2021</t>
  </si>
  <si>
    <t>V683991</t>
  </si>
  <si>
    <t>Q321012664</t>
  </si>
  <si>
    <t>G02996202-001</t>
  </si>
  <si>
    <t>TUBE ASSY, HYDR SYS 2 RTN, VS</t>
  </si>
  <si>
    <t> 50D2</t>
  </si>
  <si>
    <t>PURCH PART - VEND TECHNICAL - VH - FUNCTIONAL DEFECT / FAILURE - OTHERS</t>
  </si>
  <si>
    <t>1066396-S1</t>
  </si>
  <si>
    <t>G02996202_`001 TUBE ASSY, HYDR SYS 2 RTN, VS NCR RAISED TO PERFORM ATP ON SITE</t>
  </si>
  <si>
    <t>PERFORM ATP SUPPLEMENT NO 2 GUSTAVO FLORES B0708268 QA MRB</t>
  </si>
  <si>
    <t>B0708268</t>
  </si>
  <si>
    <t>G05376502-013-01</t>
  </si>
  <si>
    <t>RACK ASSY, AVIONIC, AFT FUSELAGE</t>
  </si>
  <si>
    <t>PAULINA VE HERNANDEZ</t>
  </si>
  <si>
    <t>Q321012667</t>
  </si>
  <si>
    <t>V425198</t>
  </si>
  <si>
    <t>ENGINEERING DISPOSITION: _` PROCEED AS FOLLOWS: _` ACTUAL CONDITION IS NOTED ACCEPTABLE TO ENGINEERING AS IS. _` ENSURE THE INSTALLATION OF BOLT MEETS ALL THE REQUIREMENTS PER DRAWING AND BAPS 150_`000. _` ENSURE THE INSPECTION HOLES ARE FULL OF THREADS RESUBMIT OTHERWISE. _` CONTINUE AS PER DRAWING REQUIREMENTS. _` IDENTIFY WITH THE NCR NUMBER PER BAPS 144_`005. LIAISON ENGINEERING SUBSTANTIATION: ACCEPTABLE FOR FIT FORM AND FUNCTION. REFER TO DISCREPANCY GRAPHICS FOR NOT CSN ACTIVE. _`_`_`_`_`_`_`_`_`_`_`_`_`_`_`_`_`_`_`_`_`_`_`_`_`_`_`_`_`_`_`_`_`_`_`_`_`_`_`_`_`_`_`_`_`_`_`_`_`_`_`_`_`_`_`_`_`_`_` JAIME OTERO. LIAISON ENGINEER BAM. 07/20/2021.</t>
  </si>
  <si>
    <t>Q321012670</t>
  </si>
  <si>
    <t>AGX946AA</t>
  </si>
  <si>
    <t>G05450436-007-02</t>
  </si>
  <si>
    <t>RIB ASSY, CTR BOX, PYLON, RH</t>
  </si>
  <si>
    <t>V633263</t>
  </si>
  <si>
    <t>SUPPLIER* AT BOX ASSY, CENTER, PYLON (G05450053_`018) EXIST A TOOL MARK ON THE RIB ASSY, CTR BOX, PYLON, RH (G05450436_`007_`02). S/B INSTALLL NEAREST B0205016AD5_`* ACTUAL CONDITION: LENGTH 0.160â , WIDTH 0.030â , DEPTH 0.003â SEE ATTACHEMENT</t>
  </si>
  <si>
    <t>ENGINEERING ANNOTATIONS INVOLVED ART(S): _` G05450436_`007, RIB ASSY TR PYLON RH / MATL. SPEC.: MACHINED AL ALLOY 7475_`T7351 BAMS516_`002 / FINISH CODE A014 / THK.: 2.75" THK. IN THE LOCALITY OF DAMAGE IS 0.080" WEB THICKNESS TOLERANCE IS +/_`0.007", ALL OTHER THICKNESS TOLERANCE IS +/_`0.010. ENGINEERING DISPOSITION PROCEED AS FOLLOWS: _` MASK THE AREA AROUND THE DAMAGE TO LIMIT/MINIMIZE THE EXTENT OF THE REPAIRED AREA. _` BLEND THE DAMAGE USING #120 AND #240 GRIT ALUMINUM OXIDE PAPER UNTIL THE DAMAGE HAS BEEN BLENDED OUT TO A SMOOTH AND CONTINUOUS TRANSITION. _` BLEND SIMILAR TO PSRM BM6040_`05_`SR2408, FIGURE 1. _` USE A MINIMUM 20:1 BLEND RATIO. _` ENSURE TO OBTAIN 63RA SURFACE FINISH OR BETTER. _` DO NOT DEEPEN BLEND. _` CLEAN REPAIRED AREA PER BAPS 180_`009. _` PERFORM EDDY CURRENT INSPECTION PER BAPS 176_`019 OR OPTIONALLY FLUORESCENT PENETRANT INSPECTION PER BAPS 176_`002 TO ENSURE REPAIRED AREA IS CRACK FREE. _` MEASURE THE PART AT THE REPAIRED AREA TO ENSURE THE OVERALL DIMENSIONS ARE STILL WITHIN DWG. TOLERANCES. _` INSPECTION PER UT_`51 OR ANY OTHER BA APPROVED METHODOLOGY _` TOUCH_`UP REPAIRED AREA WITH FINISH CODE X061 PER BAERD GEN_`004. _` QUALITY TO ENSURE THAT THE PART/ASSEMBLY IN THE LOCALITY OF THE REPAIR MEETS ALL OTHER REQUIREMENTS OF THE ENG. DRAWING. _` CONTINUE WITH THE ASSEMBLY PROCESS PER DRAWING REQUIREMENTS. LIAISON SUBSTANTIATION: FUNCTIONALLY AND STRUCTURALLY ACCEPTABLE TO ENGINEERING. Â» OVERALL DIMENSIONS OF THE PART AFTER REWORK ARE EXPECTED TO BE WITHIN DWG. TOLERANCES. RICARDO SENOVIO BA LIAISON ENGINEERING 07/21/2021.</t>
  </si>
  <si>
    <t>V680294</t>
  </si>
  <si>
    <t>Q321012671</t>
  </si>
  <si>
    <t>G05362095-102-01</t>
  </si>
  <si>
    <t>SUPPLIER* DISCREPANCY EXIST QTY 3 CLEATS ARE SHORTS DONÂT MET WITH REQUIREMENTS DWG AS PER CATIA 3D MODEL LENGTH S/B: 2.691Â LENGTH IS : 2.110Â SEE ATTACHEMNET FOR MORE DETAILS.</t>
  </si>
  <si>
    <t>PLEASE RETURN PART TO FIGEAC AERO HERMOSILLO _` RMA _` FNC517643</t>
  </si>
  <si>
    <t>V0027378</t>
  </si>
  <si>
    <t>Q321012675</t>
  </si>
  <si>
    <t>G05450053-018-01</t>
  </si>
  <si>
    <t>BOX ASSY, CENTER, PYLON</t>
  </si>
  <si>
    <t>G05450428-006-01</t>
  </si>
  <si>
    <t>V633131</t>
  </si>
  <si>
    <t>SUPPLIER* DURING RECEIVING INSPECTION A TOOLMARK WERE FOUND ON (G05450428_`006_`01) RIB ASSY, CTR BOX, PYLON (QTY 1) PARTS AFFECTED (G05450428_`006_`01) RIB ASSY, CTR BOX, PYLON LOCATION F.S. 1048 PYLON RH CTR BOX ACTUAL CONDITION LENGTH WIDTH DEPTH CONDITION 1 .600" .040" .003" TOOLMARK</t>
  </si>
  <si>
    <t>ENGINEERING ANNOTATIONS AFFECTED COMPONENT(S): _` G05450428_`006, RIB ASSY CTR BOX PYLON / MATL. SPEC.: AMS4911 TITANIUM 6AL_`4V ANL / FINISH CODE T026 / THK.: 2". REF. TO CATIA 3D MODEL FOR SPECIFIC THICKNESS AT DAMAGE LOCATION. WEB THICKNESS TOLERANCE TO BE +/_`0.007". ALL OTHER THICKNESS TOLERANCE TO BE +/_`0.010". ENGINEERING DISPOSITION PROCEED AS FOLLOWS: _` MASK THE AREA AROUND THE DAMAGE TO LIMIT/MINIMIZE THE EXTENT OF THE REPAIRED AREA. _` IF NECESSARY, START ABRADING OPERATION WITH AN ALUMINUM OXIDE ROTARY GRINDING STONE. _` USE #120 TO #600 GRIT ZIRCONIUM OXIDE OR ALUMINUM OXIDE PAPER TO OBTAIN A SMOOTH SURFACE FINISH. BLEND USING NON_`FERROUS ABRADING PAPER ONLY. _` BLEND SIMILAR TO PSRM: BM6040_`05_`SR2409, FIGURE 1. _` USE A MINIMUM 20:1 BLEND RATIO AND A MINIMUM 1.0" BLEND RADIUS. _` DO NOT DEEPEN BEYOND MAXIMUM DEPTH OF DAMAGE. _` SURFACE ROUGHNESS TO BE 63RA OR BETTER. _` CLEAN REPAIRED AREA PER BAPS 180_`009. _` PERFORM NDT INSPECTION ON REPAIRED AREA PER BAPS 176_`002 (FLUORESCENT PENETRANT INSPECTION PROCESS) OR OPTIONALLY EDDY CURRENT INSPECTION PER BAPS 176_`019 TO ENSURE REPAIRED AREA IS CRACK FREE. _` PERFORM REMAINING MATERIAL THICKNESS TEST PER UT_`51 REQUIREMENTS OR ANY OTHER BA APPROVED METHODOLOGY IN ORDER TO ENSURE THE OVERALL DIMENSIONS ARE STILL WITHIN DWG. TOLERANCES. _` MANUALLY ABRADE REPAIRED SURFACE USING 3M SCOTCH_`BRITE &amp; SOLVENT CLEAN PER BAPS 180_`009. _` TOUCH UP ALL BARE MATERIAL WITH BAMS 565_`013 HEAT RESISTANT COATING PER BAPS 138_`049. _` QUALITY TO ENSURE THAT THE PART/ASSEMBLY IN THE LOCALITY OF THE REPAIR MEETS MRB DISPOSITION AND ALL OTHER REQUIREMENTS OF THE ENGINEERING DWG. LIAISON SUBSTANTIATION: STRUCTURALLY AND FUNCTIONALLY ACCEPTABLE TO ENGINEERING. Â» MIN. REMAINING THICKNESS OF THE PART AFTER REW</t>
  </si>
  <si>
    <t>V679246</t>
  </si>
  <si>
    <t>Q321012683</t>
  </si>
  <si>
    <t>4MTKCP</t>
  </si>
  <si>
    <t>*UNDER INVESTIGATION* SEE NCR AS REF.:Q321012199 BTW FS 999_`1031, BTW STRG 27 RH AND 27 LH(BL 0, OML), THE QTY OF (6) BOLTS INSTALLED AT MARKER BEACON ANTENNA, MBS_`4000(822_`2777_`010) PRESENT UNDERFLUSHNESS CONDITION CAUSED BY COUNTERBORING CONDITION. B/P= NAS7502A7 COMMON PARTS: FOR BOLT #1 AND #6: 822_`2777_`010 (MARKER BEACON ANTENNA, MBS_`4000) G05363134_`005(PANEL ASSY, LWR, BARREL, REAR FUSE) G05363611_`101(DOUBLER ASSY, ANTENNA, AFT BARREL) FOR BOLT #2,3,4 &amp; 5: 822_`2777_`010 (MARKER BEACON ANTENNA, MBS_`4000) G05361500_`003(PANEL ASSY, LOWER, AFT FUSE) G05361506_`101(DOUBLER ASSY, ANTENNA, AFT FUSE) HOLES ARE OPENED TO 190" TO 100Âº NOTES: A)TO BE READ IN CONJUNCTION WITH G00606301 REV. M (AIRCRAFT AERODYNAMICS SMOOTHNESS) B) AFTER MEASURE A QTY OF (6) SAMPLES OF NAS7502A7, WAS NOTICED THAT THE AVERAGE HEAD DIAM. IS .308" DIA (TOLERANCES BTW .296"_`.331") AS REF. ON NCR Q321007653. C) A STOCK PURGE WAS CREATED FOR 822_`2777_`010 (MARKER BEACON ANTENNA, MBS_`4000) THAT ARE IN STOCK., REFERE TO Q321012424 TO MORE INFORMATION. SEE ATTACHS.</t>
  </si>
  <si>
    <t>_`_`_`_`_`_`_`_`_`_`_`_`_`_`_`_`_`_`_`_`_`_`_`_`_`_`_`_`_`_`_`_`_`_`_`_`_`_`_`_`_`_`_`_`_`_`_`_`_`_`_`_`_`_`_`_`_`_`_`_`_`_`_`_`_`_`_`_`_`_`_`_`_`_`_`_`_`_`_`_`_`_`_`_`_`_`_`_`_`_`_`_`_`_`_`_`_`_`_`_`_`_`_`_`_`_`_`_`_`_`_`_`_`_`_`_`_`_`_`_`_`_`_`_`_`_`_`_`_`_`_`_`_`_`_`_`_`_`_`_`_`_`_`_`_`_`_`_`_`_`_`_`_`_`_`_`_`_`_`_`_`_`_`_`_`_`_`_`_`_`_`_`_`_`_`_`_`_`_`_`_`_`_`_`_`_`_`_`_`_`_`_`_`_`_`_`_`_`_`_`_`_`_`_`_`_`_`_`_` ENGINEERING DATA: P/N DETAIL THK STOCK MATERIAL SPEC _`_`_`_`_`_`_`_`_`_`_`_`_`_`_`_`_`_`_`_`_`_`_`_`_`_`_`_`_`_`_`_`_`_`_`_`_`_`_`_`_`_`_`_`_`_`_`_`_`_`_`_`_`_`_`_`_`_`_`_`_`_`_`_`_`_`_`_`_`_`_`_`_`_`_`_`_`_`_`_`_`_`_`_`_`_`_`_`_`_`_`_`_`_`_`_`_`_`_`_`_`_`_`_`_`_`_`_`_`_`_`_`_`_`_`_`_`_`_`_`_`_`_`_`_`_`_`_`_`_`_`_`_`_`_`_`_`_`_`_`_`_`_`_`_`_`_`_`_`_`_`_`_`_`_`_`_`_`_`_`_`_`_`_`_`_`_`_`_`_`_`_`_`_`_`_`_`_`_`_`_`_`_`_`_`_`_`_`_`_`_`_`_`_`_`_`_`_`_`_`_`_`_`_`_`_`_`_`_` _` 822_`2777_`010 MARKER BEACON ANTENNA 0.125" N/A AL_`ALLOY_`A356_`T6 CASTING AMS_`A_`21180 NOTES: â¢ ASSEMBLY DRAWING: G03491000 REV_`_` SHEET 01, SECTION B_`B. â¢ B/P INSTALLATION FASTENER: ITEM_`11 / NAS7502A7 WITH X103 ( BAERD_`GEN_`004) INSTALLATION. â¢ ANTENNA DATA FROM SHEET S35_`1000_`2 (SENSOR SYSTEMS INC) _`_`_`_`_`_`_`_`_`_`_`_`_`_`_`_`_`_`_`_`_`_`_`_`_`_`_`_`_`_`_`_`_`_`_`_`_`_`_`_`_`_`_`_`_`_`_`_`_`_`_`_`_`_`_`_`_`_`_`_`_`_`_`_`_`_`_`_`_`_`_`_`_`_`_`_`_`_`_`_`_`_`_`_`_`_`_`_`_`_`_`_`_`_`_`_`_`_`_`_`_`_`_`_`_`_`_`_`_`_`_`_`_`_`_`_`_`_`_`_`_`_`_`_`_`_`_`_`_`_`_`_`_`_`_`_`_`_`_`_`_`_`_`_`_`_`_`_`_`_`_`_`_`_`_`_`_`_`_`_`_`_`_`_`_`_`_`_`_`_`_`_`_`_`_`_`_`_`_`_`_`_`_`_`_`_`_`_`_`_`_`_`_`_`_`_`_`_`_`_`_`_`_`_`_`_`_`_`_` ENGINEERING DISPOSITION (PROCEED AS FOLLOWS): METHODS TO TAKE CORRECTIVE ACTION FOR AVOID RECURRENCE OF COUNTERSINKING PROCESS. 1. INSPECTION PROCESS: _` ASSURE THE REPORTED VALUES OF HOLES DIAMETER Ã 0.190" G&amp;R AND CSK MAX (100Âº) 0.328". _` ON ALL BOLTS LOCATION ASSURE ANTENNA PLATE THICKNESS IS 0.125"_`0.135" _` ALL QTY(6) NAS7502A7 BOLTS HAD MUST BEEN INSTALLED PER ENG DWG G03491000 REV_` NC REQUIREMENTS. _` ENSURE NO OTHER DEVIATION IS PRESENT ON REPORTED ASSY. _` IDENTIFY THE AREA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t>
  </si>
  <si>
    <t>Q321012685</t>
  </si>
  <si>
    <t>V595261</t>
  </si>
  <si>
    <t>SUPPLIER* LOCATION FS 981 BTW STGR 5 TO 6 RH SIDE. AFTER POSITIONING THE PANEL ASSY, UPPER, AFT FUSE (G05361000_`003) 1 ZONE WITH GAP WAS DETECTED. EXIST GAP BTW SKIN, UPPER PANEL, AFT FUSE (G05361001_`103) AND FRAME, FS981.45, AFT FUSE (G05362360_`108) FASTENER B/P: B0205020AD5_`(*)S NOTE: ACCORDING TO NOTE 20 OF THE DRAWING IN THIS AREA, SHIM DOES NOT APPLY. SEE ATTACHMENTS FOR REFERENCES AND MEASURES.</t>
  </si>
  <si>
    <t>V679894 V680815</t>
  </si>
  <si>
    <t>ENGINEERING ANNOTATIONS INVOLVED PART(S): _` G05361001_`103, SKIN UPPER PANEL AFT FUSE. _` G05362360_`108, FRAME FS 981.45 AFT FUSE. NOTE: FOR REFERENCE SEE ENGINEERING DWG. G05360020 REV. _`F, ZONE/SHEET 8D_`3 (DETAIL F) FOR B/P INSTL. ENGINEERING DISPOSITION PROCEED AS FOLLOWS: SHIM MANUFACTURING: _` MANUFACTURE QTY_`1 NCR TAPER SHIM PER BAPS 188_`000 OR BAPS 188_`001 (AS APPLICABLE) WITH FOLLOWING REQUIREMENTS: _` FABRICATE IT FROM 7075 TEMP T6 OR T62, AMS4049 RAW MATERIAL. _` THICKNESS: 0.019" TO 0.011", TOL. _`0.003"/+0.000". _` POST MACHINING, VISUALLY INSPECT FOR ANY DEFECT OR DISTORTION. _` DIMENSIONS TO FIT THE DISCREPANT AREA. _` SURFACE ROUGHNESS OF 125RA OR BETTER. _` FINISH CODE A028 PER BAERD GEN_`004. _` IDENTIFY NCR SHIM AS NCRQ321012685_`001_`01 PER BAPS 144_`005. SHIM INSTALLATION: _` ENSURE FRAME G05362360_`108 HAS BEEN LOCATED INTO ITS B/P POSITION WITH SPLICE G05362822_`101 PROPERLY ALIGNED TO THE FRAME G05361403_`103. _` LOCATE NCR SHIM NCR(X)_`001_`01 INTO DISCREPANT AREA ACCORDING TO GAP DIMENSIONS. _` RE_`DRILL FOR ATTACHING FASTENERS AND MAINTAIN A MINIMUM EDGE DISTANCE OF 2X DIAMETER OF THE FASTENER HOLES. _` DEBURR HOLES PER BAPS 151_`001. _` CLEAN AREA AND NCR SHIM PER BAPS 180_`009. _` WET INSTALL SHIM IN PLACE WITH SEALANT TO FAYING SURFACES PER BAPS 157_`028. FAYING SURFACE SEALANT MUST BE APPLIED ON EACH SIDE OF THE SHIM. _` INSTALL B/P FASTENERS ACCORDING TO DWG. REQUIREMENTS. * INSTALL FASTENERS OF CORRECT LENGTH TO ACCOMMODATE THICKNESS OF SHIM. _` INSPECT OML SURFACE PROFILE AND ENSURE THERE IS NO DEVIATION IN THE LOCALITY OF INSTALLED FASTENERS AND SURROUNDING AREAS. COMPLETION AND IDENTIFICATION: _` COMPLETE INSTALLATION OF FRAME ACCORDING TO ALL OTHER DWG. REQUIREMENTS. _` IDENTIFY REPAIRED AREA WITH N</t>
  </si>
  <si>
    <t>SUPPLIER* LOCATION FS 999 BTW STGR 5 TO 6 RH SIDE. AFTER POSITIONING THE PANEL ASSY, UPPER, AFT FUSE (G05361000_`003) 1 ZONE WITH GAP WAS DETECTED. EXIST GAP BTW SKIN, UPPER PANEL, AFT FUSE (G05361001_`103) AND FRAME, FS999.00, AFT FUSE (G05362370_`106) FASTENER B/P: B0205020AD5_`(*)S NOTE: ACCORDING TO NOTE 20 OF THE DRAWING IN THIS AREA, SHIM DOES NOT APPLY. SEE ATTACHMENTS FOR REFERENCES AND MEASURES.</t>
  </si>
  <si>
    <t>SUPPLIER* LOCATION FS 999 BTW STGR 5 TO 6 LH SIDE. AFTER POSITIONING THE PANEL ASSY, UPPER, AFT FUSE (G05361000_`003) 1 ZONE WITH GAP WAS DETECTED. EXIST GAP BTW SKIN, UPPER PANEL, AFT FUSE (G05361001_`103) AND FRAME, FS999.00, AFT FUSE (G05362370_`105) FASTENER B/P: B0205020AD5_`(*)S NOTE: ACCORDING TO NOTE 20 OF THE DRAWING IN THIS AREA, SHIM DOES NOT APPLY. SEE ATTACHMENTS FOR REFERENCES AND MEASURES.</t>
  </si>
  <si>
    <t>ENGINEERING ANNOTATIONS INVOLVED PART(S): _` G05361001_`103, SKIN UPPER PANEL AFT FUSE. _` G05362370_`105, FRAME FS999.00 AFT FUSE. NOTE: FOR REFERENCE SEE ENGINEERING DWG. G05360020 REV. _`F, ZONE/SHEET 3D_`2 (DETAIL D) FOR B/P INSTL. ENGINEERING DISPOSITION PROCEED AS FOLLOWS: SHIM MANUFACTURING: _` MANUFACTURE QTY_`1 NCR SHIM PER BAPS 188_`000 OR BAPS 188_`001 (AS APPLICABLE) WITH FOLLOWING REQUIREMENTS: _` FABRICATE IT FROM 7075 TEMP T6 OR T62, AMS4049 RAW MATERIAL. _` THICKNESS: 0.010", TOL. _`0.003"/+0.000". _` POST MACHINING, VISUALLY INSPECT FOR ANY DEFECT OR DISTORTION. _` DIMENSIONS TO FIT THE DISCREPANT AREA. _` SURFACE ROUGHNESS OF 125RA OR BETTER. _` FINISH CODE A028 PER BAERD GEN_`004. _` IDENTIFY NCR SHIM AS NCRQ321012685_`003_`01 PER BAPS 144_`005. SHIM INSTALLATION: _` ENSURE FRAME G05362370_`105 HAS BEEN LOCATED INTO ITS B/P POSITION WITH SPLICE G05362822_`101 PROPERLY ALIGNED TO THE FRAME G05361404_`103. _` LOCATE NCR SHIM NCR(X)_`003_`01 INTO DISCREPANT AREA ACCORDING TO GAP DIMENSIONS. _` RE_`DRILL FOR ATTACHING FASTENERS AND MAINTAIN A MINIMUM EDGE DISTANCE OF 2X DIAMETER OF THE FASTENER HOLES. _` DEBURR HOLES PER BAPS 151_`001. _` CLEAN AREA AND NCR SHIM PER BAPS 180_`009. _` WET INSTALL SHIM IN PLACE WITH SEALANT TO FAYING SURFACES PER BAPS 157_`028. FAYING SURFACE SEALANT MUST BE APPLIED ON EACH SIDE OF THE SHIM. _` INSTALL B/P FASTENERS ACCORDING TO DWG. REQUIREMENTS. * INSTALL FASTENERS OF CORRECT LENGTH TO ACCOMMODATE THICKNESS OF SHIM. _` INSPECT OML SURFACE PROFILE AND ENSURE THERE IS NO DEVIATION IN THE LOCALITY OF INSTALLED FASTENERS AND SURROUNDING AREAS. COMPLETION AND IDENTIFICATION: _` COMPLETE INSTALLATION OF FRAME ACCORDING TO ALL OTHER DWG. REQUIREMENTS. _` IDENTIFY REPAIRED AREA WITH NCR NUMBER AS NCR(</t>
  </si>
  <si>
    <t>V680402 V680823</t>
  </si>
  <si>
    <t>G05362402-103</t>
  </si>
  <si>
    <t>FRAME, FS 864.00, UPPER, AFT FUSE LH</t>
  </si>
  <si>
    <t>SUPPLIER* LOCATION FS 864 BTW STGR 5 TO 6 LH SIDE. AFTER POSITIONING THE PANEL ASSY, UPPER, AFT FUSE (G05361000_`003) 1 ZONE WITH GAP WAS DETECTED. EXIST GAP BTW SKIN, UPPER PANEL, AFT FUSE (G05361001_`103) AND FRAME, FS 864.00, UPPER, AFT FUSE LH (G05362402_`103) FASTENER B/P: B0206002AG6_`(*) / B0203013_`(*) NOTE: ACCORDING TO NOTE 20 OF THE DRAWING IN THIS AREA, SHIM DOES NOT APPLY. SEE ATTACHMENTS FOR REFERENCES AND MEASURES.</t>
  </si>
  <si>
    <t>ENGINEERING ANNOTATIONS INVOLVED PART(S): _` G05361001_`103, SKIN UPPER PANEL AFT FUSE. _` G05362402_`103, FRAME FS864.00 AFT FUSE. NOTE: FOR REFERENCE SEE ENGINEERING DWG. G05360020 REV. _`F, ZONE/SHEET 9D_`2 (DETAIL D) FOR B/P INSTL. ENGINEERING DISPOSITION PROCEED AS FOLLOWS: SHIM MANUFACTURING: _` MANUFACTURE QTY_`1 NCR SHIM PER BAPS 188_`000 OR BAPS 188_`001 (AS APPLICABLE) WITH FOLLOWING REQUIREMENTS: _` FABRICATE IT FROM 7075 TEMP T6 OR T62, AMS4049 RAW MATERIAL. _` THICKNESS: 0.020", TOL. _`0.003"/+0.000". _` POST MACHINING, VISUALLY INSPECT FOR ANY DEFECT OR DISTORTION. _` DIMENSIONS TO FIT THE DISCREPANT AREA. _` SURFACE ROUGHNESS OF 125RA OR BETTER. _` FINISH CODE A028 PER BAERD GEN_`004. _` IDENTIFY NCR SHIM AS NCRQ321012685_`006_`01 PER BAPS 144_`005. SHIM INSTALLATION: _` ENSURE FRAME G05362402_`103 HAS BEEN LOCATED INTO ITS B/P POSITION WITH SPLICE G05362821_`101 PROPERLY ALIGNED TO THE FRAME G05361303_`103. _` LOCATE NCR SHIM NCR(X)_`006_`01 INTO DISCREPANT AREA. _` RE_`DRILL FOR ATTACHING FASTENERS AND MAINTAIN A MINIMUM EDGE DISTANCE OF 2X DIAMETER OF THE FASTENER HOLES. _` DEBURR HOLES PER BAPS 151_`029. _` CLEAN AREA AND NCR SHIM PER BAPS 180_`009. _` WET INSTALL SHIM IN PLACE WITH SEALANT TO FAYING SURFACES PER BAPS 157_`028. FAYING SURFACE SEALANT MUST BE APPLIED ON EACH SIDE OF THE SHIM. _` INSTALL B/P FASTENERS ACCORDING TO DWG. REQUIREMENTS. * INSTALL FASTENERS OF CORRECT LENGTH TO ACCOMMODATE THICKNESS OF SHIM. _` INSPECT OML SURFACE PROFILE AND ENSURE THERE IS NO DEVIATION IN THE LOCALITY OF INSTALLED FASTENERS AND SURROUNDING AREAS. COMPLETION AND IDENTIFICATION: _` COMPLETE INSTALLATION OF FRAME ACCORDING TO ALL OTHER DWG. REQUIREMENTS. _` IDENTIFY REPAIRED AREA WITH NCR NUMBER AS NCR(X)_`006 PER BAPS 144_`005. W</t>
  </si>
  <si>
    <t>V681131 V682352</t>
  </si>
  <si>
    <t>FRAME FS981.45, AFT FUSE</t>
  </si>
  <si>
    <t>SUPPLIER* LOCATION FS 981 BTW STGR 5 TO 6 LH SIDE. AFTER POSITIONING THE PANEL ASSY, UPPER, AFT FUSE (G05361000_`003) 1 ZONE WITH GAP WAS DETECTED. EXIST GAP BTW SKIN, UPPER PANEL, AFT FUSE (G05361001_`103) AND FRAME, FS981.45, AFT FUSE (G05362360_`107) FASTENER B/P: B0205020AD5_`(*)S NOTE: ACCORDING TO NOTE 20 OF THE DRAWING IN THIS AREA, SHIM DOES NOT APPLY. SEE ATTACHMENTS FOR REFERENCES AND MEASURES.</t>
  </si>
  <si>
    <t>FRAME, FS881.00, AFT FUSE RH</t>
  </si>
  <si>
    <t>SUPPLIER* LOCATION FS 881 BTW STGR 5 TO 6 RH SIDE. AFTER POSITIONING THE PANEL ASSY, UPPER, AFT FUSE (G05361000_`003) 2 ZONES WITH GAP WAS DETECTED. ITEM 1 EXIST GAP BTW PANEL ASSY, UPPER, AFT FUSE (G05361000_`003) AND FRAME, FS881.00, AFT FUSE RH (G05362830_`107) FASTENER B/P: B0206002AG5_`(*) / B0203013_`(*) ITEM 2 EXIST GAP BTW STRAP, STR 6 RHS, FWD, AFT FUSE (G05362530_`103) AND FRAME, FS881.00, AFT FUSE RH (G05362830_`107) FASTENER B/P: B0206002AG5_`(*) / B0203013_`(*) NOTE: ACCORDING TO NOTE 20 OF THE DRAWING IN THIS AREA, SHIM DOES NOT APPLY. SEE ATTACHMENTS FOR REFERENCES AND MEASURES.</t>
  </si>
  <si>
    <t>ENGINEERING DISPOSITION: NOTES: B/P FASTENER: B0206002AG5_`(*) HI LITE + B0203013_`08 NUT DRAWING: G05360020 REV_`G SHEET 3 / ZONE 4D PROCEED AS FOLLOWS: Q.C ENSURE NO GAP EXIST BETWEEN THE SPLICE G05362821_`101 AND FRAMES G05362830_`107 &amp; G05361304_`103 Q.C ENSURE THE SPLICE G05362821_`101 IS LOCATED WITHOUT PRELOAD CONDITION. RESUBMIT OTHERWISE. Q.C ENSURE NO GAP EXIST BETWEEN SKIN G05361001_`103 AND FRAME G05361304_`103 RESUBMIT OTHERWISE. IF OK CONTINUE AS FOLLOWS: SHIM MANUFACTURING: MANUFACTURE A SHIM (QTY_`1) THICK 0.022" (+0.000" / _`0.002") PER BAPS 188_`000. TRIM PER BAPS 188_`000 TO FILL PROPERLY THE GAP. ENSURE A MIN OF 0.010" OVER THE FOOT PRINT. CORNER RADIUS 0.125" Â± 0.030" BREAK SHARP EDGES PER BAPS 188_`001. METHODS TO PROVIDE THE FOOTPRINT BETWEEN FRAME AND SKIN. TRIM IN ORDER TO OBTAIN A MIN 2D FOR ALL THE FASTENERS. APPLY FINISH CODE A028 PER GEN_`004. DO NOT APPLY CONVERSION COATING USING BONDERITE M_`CR 1132 (PEN). MANUFACTURE FROM AL 7075_`T6 AMS 4049 THICK 0.032". IDENTIFY NCR SHIM AS NCRQ321012685_`007_`01 PER BAPS 144_`005. MANUFACTURE A SHIM (QTY_`1) THICK 0.010" (+0.000" / _`0.002") PER BAPS 188_`000. TRIM PER BAPS 188_`000 TO FILL PROPERLY THE GAP. ENSURE A MIN OF 0.010" OVER THE FOOT PRINT. CORNER RADIUS 0.125" Â± 0.030" BREAK SHARP EDGES PER BAPS 188_`001. METHODS TO PROVIDE THE FOOTPRINT BETWEEN FRAME AND STRAP TRIM IN ORDER TO OBTAIN A MIN 2D FOR THE FASTENER APPLY FINISH CODE A028 PER GEN_`004. DO NOT APPLY CONVERSION COATING USING BONDERITE M_`CR 1132 (PEN). MANUFACTURE FROM AL 7075_`T6 AMS 4049 THICK 0.020". IDENTIFY NCR SHIM AS NCRQ321012685_`007_`02 PER BAPS 144_`005. SHIMS INSTALLATION: LOCATE THE SHIM NCRQ31012685_`007_`01 IN DISCREPANT LOCATION TO FILL THE TAPER GAP BETWEEN FRAME AND SKIN ENSURE AL</t>
  </si>
  <si>
    <t>V683544 V684053</t>
  </si>
  <si>
    <t>SUPPLIER* LOCATION FS 846 BTW STGR 5 TO 6 LH SIDE. AFTER POSITIONING THE PANEL ASSY, UPPER, AFT FUSE (G05361000_`003) 2 ZONES WITH GAP WAS DETECTED. ITEM 1 EXIST GAP BTW PANEL ASSY, UPPER, AFT FUSE (G05361000_`003) AND FRAME, FS846.5, AFT FUSE LH (G05362401_`103) FASTENER B/P: B0206002AG6_`(*) / B0203013_`(*) ITEM 2 EXIST GAP BTW STRAP, STR 6 LHS, FWD (G05362030_`103) AND FS846.5, AFT FUSE LH (G05362401_`103) FASTENER B/P: B0206002AG6_`(*) / B0203013_`(*) NOTE: ACCORDING TO NOTE 20 OF THE DRAWING IN THIS AREA, SHIM DOES NOT APPLY. SEE ATTACHMENTS FOR REFERENCES AND MEASURES.</t>
  </si>
  <si>
    <t>ENGINEERING DISPOSITION. PROCEED AS FOLLOWS: FABRICATION: _` PER BAPS 188_`001, FABRICATE QTY_`1 NCR TAPER SHIM WITH FOLLOW REQUIREMENTS. _` USE 7075 T6 OR T62 RAW MATERIAL. _` DIMENSIONS TO FIT CORRECTLY IN THE ASSY" ENSURING ED = 2X DIAM IN ALL INVOLVED HOLES. _` ENSURE SHIM TAPER THICKNESS FROM 0.013" TO 0.017". _` FINISH WITH CODE A028 PER BAERD GEN_`004. _` CORNER RADIUS MINIMUM 0.250" (ALLOWABLE TO USE MINIMUM CORNER RADIUS OF 0.125"). _` IDENTIFY AS NCRQ321012685_`005_`01 NCR SHIM LH PER BAPS 144_`005. _` PER BAPS 188_`001, FABRICATE QTY_`1 NCR SHIM WITH FOLLOW REQUIREMENTS. _` USE 7075 T6 OR T62 RAW MATERIAL. _` DIMENSIONS TO FIT CORRECTLY IN THE ASSY" ENSURING ED = 2X DIAM IN ALL INVOLVED HOLES. _` ENSURE SHIM THICKNESS OF 0.010". _` FINISH WITH CODE A028 PER BAERD GEN_`004. _` CORNER RADIUS MINIMUM 0.250" (ALLOWABLE TO USE MINIMUM CORNER RADIUS OF 0.125"). _` IDENTIFY AS NCRQ321012685_`005_`02 NCR SHIM LH PER BAPS 144_`005. INSTALLATION: _` LOCATE NCR SHIMS BETWEEN SKIN, FRAME &amp; SPLICE.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CAREFULLY AND BY STEPS TRANSFER ALL EXISTING HOLES OF THE ASSEMBLY TO NCR SHIM. _` ENSURE ALL OTHER HOLES ARE GOOD AND ROUND PER DRAWING REQUIREMENTS. _` SEAL FAYING SURFACE PER BAPS 157_`028 NCR SHIM BETWEEN COMMON PARTS. _` GAPS UP TO 0.005" WILL BE FILLED BY SEALANT PER BAPS 157_`028. _` INSTALL B/P FASTENERS PER DWG REQUIREMENTS, ADJUSTING DASH NUMBER TO PROPERLY FIT AT REPORTED AREA. _` ENSURE NOT PRE_`LOADED CONDITION EXIST DURING FAS</t>
  </si>
  <si>
    <t>V683951 V685137</t>
  </si>
  <si>
    <t>FRAME, FS904.85, AFT FUSE RH</t>
  </si>
  <si>
    <t>SUPPLIER* LOCATION FS 904 BTW STGR 5 TO 6 RH SIDE. AFTER POSITIONING THE PANEL ASSY, UPPER, AFT FUSE (G05361000_`003) 3 ZONES WITH GAP WAS DETECTED. ITEM 1 EXIST GAP BTW SKIN, UPPER PANEL, AFT FUSE (G05361001_`103) AND FRAME, FS904.85, AFT FUSE RH (G05362848_`103) FASTENER B/P: B0206002AG5_`(*) / B0203013_`(*) ITEM 2 EXIST GAP BTW STRAP, STR 6, AFT, AFT FUSE (G05362032_`104) AND FRAME, FS904.85, AFT FUSE RH (G05362848_`103) FASTENER B/P: B0206002AG5_`(*) / B0203013_`(*) ITEM 3 EXIST GAP BTW SPLICE, FRAME, AFT FUSE (G05362822_`101_`01) AND FRAME, FS904.85, AFT FUSE RH (G05362848_`103) FASTENER B/P: B0206001AG5_`(*) / B0203013_`(*) NOTE: ACCORDING TO NOTE 20 OF THE DRAWING IN THIS AREA, SHIM DOES NOT APPLY. SEE ATTACHMENTS FOR REFERENCES AND MEASURES.</t>
  </si>
  <si>
    <t>V683687</t>
  </si>
  <si>
    <t>ENGINEERING DISPOSITION: NOTES: B/P FASTENER: B0206002AG5_`(*) HI LITE + B0203013_`08 NUT / B0206001AG5_`(*) HI LITE + B0203013_`08 NUT DRAWING: G05360020 REV_`G SHEET 3 / ZONE 5D PROCEED AS FOLLOWS: Q.C ENSURE THE SPLICE G05362822_`101 IS LOCATED WITHOUT PRELOAD CONDITION. RESUBMIT OTHERWISE. Q.C ENSURE DO NOT EXIST GAP OR STEP BETWEEN FRAMES WEBS. RESUBMIT OTHERWISE. Q.C ENSURE NO GAP EXIST BETWEEN SKIN G05361001_`103 AND FRAME G05361351_`103. RESUBMIT OTHERWISE. IF OK CONTINUE AS FOLLOWS: SHIM MANUFACTURING: MANUFACTURE A TAPER SHIM (QTY_`1) THICK 0.030" TO 0.050" (+0.000" / _`0.002") PER BAPS 188_`000. TRIM PER BAPS 188_`000 TO FILL PROPERLY THE GAP. ENSURE A MIN OF 0.010" OVER THE FOOT PRINT. CORNER RADIUS 0.125" Â± 0.030" BREAK SHARP EDGES PER BAPS 188_`001. METHODS TO PROVIDE THE FOOTPRINT BETWEEN FRAME AND SKIN. TRIM IN ORDER TO OBTAIN A MIN 2D FOR ALL THE FASTENERS. APPLY FINISH CODE A028 PER GEN_`004. DO NOT APPLY CONVERSION COATING USING BONDERITE M_`CR 1132 (PEN). MANUFACTURE FROM AL 7075_`T6 AMS 4049 THICK 0.050". IDENTIFY NCR SHIM AS NCRQ321012685_`008_`01 PER BAPS 144_`005. MANUFACTURE A SHIM (QTY_`1) THICK 0.016" (+0.000" / _`0.002") PER BAPS 188_`000. TRIM PER BAPS 188_`000 TO FILL PROPERLY THE GAP. ENSURE A MIN OF 0.010" OVER THE FOOT PRINT. CORNER RADIUS 0.125" Â± 0.030" BREAK SHARP EDGES PER BAPS 188_`001. METHODS TO PROVIDE THE FOOTPRINT BETWEEN FRAME AND STRAP TRIM IN ORDER TO OBTAIN A MIN 2D FOR THE FASTENER APPLY FINISH CODE A028 PER GEN_`004. DO NOT APPLY CONVERSION COATING USING BONDERITE M_`CR 1132 (PEN). MANUFACTURE FROM AL 7075_`T6 AMS 4049 THICK 0.020". IDENTIFY NCR SHIM AS NCRQ321012685_`008_`02 PER BAPS 144_`005. MANUFACTURE A TAPER SHIM (QTY_`1) THICK 0.035" TO 0.040" (+0.000" / _`0.002") PER BAPS 188_`</t>
  </si>
  <si>
    <t>SUPPLIER* LOCATION FS 917 BTW STGR 5 TO 6 RH SIDE. AFTER POSITIONING THE PANEL ASSY, UPPER, AFT FUSE (G05361000_`003) 3 ZONES WITH GAP WAS DETECTED. ITEM 1 EXIST GAP BTW SKIN, UPPER PANEL, AFT FUSE (G05361001_`103) AND FRAME, FS917.25, AFT FUSE (G05362330_`104) FASTENER B/P: B0206002AG5_`(*) / B0203013_`(*) ITEM 2 EXIST GAP BTW STRAP, STR 6, AFT, AFT FUSE (G05362032_`104) AND FRAME, FS917.25, AFT FUSE (G05362330_`104) FASTENER B/P: B0206002AG5_`(*) / B0203013_`(*) ITEM 3 EXIST GAP BTW SPLICE, FRAME, AFT FUSE (G05362822_`101_`01) AND FRAME, FS917.25, AFT FUSE (G05362330_`104) FASTENER B/P: B0206001AG5_`(*) / B0203013_`(*) NOTE: ACCORDING TO NOTE 20 OF THE DRAWING IN THIS AREA, SHIM DOES NOT APPLY. SEE ATTACHMENTS FOR REFERENCES AND MEASURES.</t>
  </si>
  <si>
    <t>V682350 V684033</t>
  </si>
  <si>
    <t>ENGINEERING DISPOSITION FOR ITEM 1 1.0 FROM 0.063"/7075 TEMP T6 OR T62 SHEET PER AMS_`4044, AMS_`4045 OR AMS_`4049 MATERIAL, FABRICATE A SHIM. _` LENGTH AS REQUIRED TO FILL GAP. _` TRIM TO FIT AT ASSY _` ALL CORNERS EDGES WITH A MIN RADIUS R.025 _` REWORK SHIM AS REQUIRED UNTIL GET A 0.057" MAXIMUM THICKNESS _` TOUCH UP A028 PER BAERD GEN_`004 _` INK IDENTIFY AS NCR_`NUMBER_`009_`01 SHIM PER BAPS 144_`005. 1.1 INSTALL NCR_`NUMBER_`009_`01 SHIM AT THE DISC LOCATION AS FOLLOWS. _` SEAL FAYING SURFACES PER BAPS 157_`028. _` TAPER NCR SHIM AS REQUIRED FOR SMOOTH TRANSITION TO ADJACENT STRUCTURE. _` MINIMUM TAPER UP TO 0.030" _` TAPER OPERATION TO BE DONE ON LINE. _` TOUCH UP FINISH CODE X061 ON REWORKED AREAS. _` FILL ANY GAP LOWER THAN 0.005" USING SAME SEALANT PER BAPS 157_`028. _` AT THE DISC. AREA, INSTALL (QTY. 4) B0206002AG6_`* HI_`LITES WTH B0203016_`3 COLLARS IN LIEU OF (QTY. 4) B0206002AG5_`* HI_`LITES PER DRAWING. _` DRILL HOLES TO 0.1850"/0.1880" PER BAPS 151_`029 BEFORE FASTENERS INSTALLATION. _` CSK HOLES TO 0.287"/0.297" PER BAPS 151_`029 BEFORE FASTENERS INSTALLATION. _` INSTALL FASTENERS WET USING SEALANT PER BAPS 157_`028 AND PER BAPS 151_`029. _` MAINTAIN MIN. 0.35" EDGE DISTANCE. _` ADJUST FASTENERS GRIP LENGTH AS REQUIRED. FOR ITEM 3 2.0 FROM 0.063"/7075 TEMP T6 OR T62 SHEET PER AMS_`4044, AMS_`4045 OR AMS_`4049 MATERIAL, FABRICATE A SHIM. _` LENGTH AS REQUIRED TO FILL GAP AND TO PICK UP (QTY. 3) ADDITIONAL FASTENERS IN LOWER DIRECTION. _` TRIM TO FIT AT ASSY. _` PROFILE AND BEND RADIUS SAME AS G05362330_`104 FRAME AT THE DISC. LOCATION. _` ALL CORNERS EDGES WITH A MIN RADIUS R.025 _` TOUCH UP A028 PER BAERD GEN_`004 _` INK IDENTIFY AS NCR_`NUMBER_`009_`02 SHIM PER BAPS 144_`005.</t>
  </si>
  <si>
    <t>FRAME, FS929.25, AFT FUSE</t>
  </si>
  <si>
    <t>SUPPLIER* LOCATION FS 929 BTW STGR 5 TO 6 RH SIDE. AFTER POSITIONING THE PANEL ASSY, UPPER, AFT FUSE (G05361000_`003) 2 ZONES WITH GAP WAS DETECTED. ITEM 1 EXIST GAP BTW SKIN, UPPER PANEL, AFT FUSE (G05361001_`103) AND FRAME, FS929.25, AFT FUSE (G05362340_`106) FASTENER B/P: B0206002AG5_`(*) / B0203013_`(*) ITEM 2 EXIST GAP BTW SPLICE, FRAME, AFT FUSE (G05362822_`101_`01) AND FRAME, FS929.25, AFT FUSE (G05362340_`106) FASTENER B/P: B0206001AG5_`(*) / B0203013_`(*) NOTE: ACCORDING TO NOTE 20 OF THE DRAWING IN THIS AREA, SHIM DOES NOT APPLY. SEE ATTACHMENTS FOR REFERENCES AND MEASURES.</t>
  </si>
  <si>
    <t>ENGINEERING DISPOSITION FOR ITEM 1 1.0 FROM 0.063"/7075 TEMP T6 OR T62 SHEET PER AMS_`4044, AMS_`4045 OR AMS_`4049 MATERIAL, FABRICATE A SHIM. _` LENGTH AS REQUIRED TO FILL GAP. _` TRIM TO FIT AT ASSY _` ALL CORNERS EDGES WITH A MIN RADIUS R.025 _` REWORK SHIM AS REQUIRED UNTIL GET A 0.060" MAXIMUM THICKNESS _` TOUCH UP A028 PER BAERD GEN_`004 _` INK IDENTIFY AS NCR_`NUMBER_`010_`01 SHIM PER BAPS 144_`005. 1.1 INSTALL NCR_`NUMBER_`010_`01 SHIM AT THE DISC LOCATION AS FOLLOWS. _` SEAL FAYING SURFACES PER BAPS 157_`028. _` TAPER NCR SHIM AS REQUIRED FOR SMOOTH TRANSITION TO ADJACENT STRUCTURE. _` MINIMUM TAPER UP TO 0.015" _` TAPER OPERATION TO BE DONE ON LINE. _` TOUCH UP FINISH CODE X061 ON REWORKED AREAS. _` FILL ANY GAP LOWER THAN 0.005" USING SAME SEALANT PER BAPS 157_`028. _` AT THE DISC. AREA, INSTALL (QTY. 4) B0206002AG6_`* HI_`LITES WTH B0203016_`3 COLLARS IN LIEU OF (QTY. 4) B0206002AG5_`* HI_`LITES PER DRAWING. _` DRILL HOLES TO 0.1850"/0.1880" PER BAPS 151_`029 BEFORE FASTENERS INSTALLATION. _` CSK HOLES TO 0.287"/0.297" PER BAPS 151_`029 BEFORE FASTENERS INSTALLATION. _` INSTALL FASTENERS WET USING SEALANT PER BAPS 157_`028 AND PER BAPS 151_`029. _` MAINTAIN MIN. 0.35" EDGE DISTANCE. _` ADJUST FASTENERS GRIP LENGTH AS REQUIRED. FOR ITEM 2 2.0 FROM 0.050"/7075 TEMP T6 OR T62 SHEET PER AMS_`4044, AMS_`4045 OR AMS_`4049 MATERIAL, FABRICATE A SHIM. _` TRIM TO FIT AT ASSY. _` PROFILE AND BEND RADIUS SAME AS G05362340_`106 FRAME AT THE DISC. LOCATION. _` ALL CORNERS EDGES WITH A MIN RADIUS R.025 _` TOUCH UP A028 PER BAERD GEN_`004 _` INK IDENTIFY AS NCR_`NUMBER_`010_`02 SHIM PER BAPS 144_`005. 2.1 INSTALL NCR_`NUMBER_`010_`02 SHIM AT THE DISC LOCATION AS FOLLOWS. _` SEAL FAYING SURFACES P</t>
  </si>
  <si>
    <t>V683958 V685153</t>
  </si>
  <si>
    <t>SUPPLIER* LOCATION FS 945 BTW STGR 5 TO 6 RH SIDE. AFTER POSITIONING THE PANEL ASSY, UPPER, AFT FUSE (G05361000_`003) 2 ZONES WITH GAP WAS DETECTED. ITEM 1 EXIST GAP BTW SKIN, UPPER PANEL, AFT FUSE (G05361001_`103) AND FRAME, FS945.75, AFT FUSE (G05362350_`104) FASTENER B/P: B0206002AG5_`(*) / B0203013_`(*) ITEM 2 EXIST GAP BTW SPLICE, FRAME, AFT FUSE (G05362822_`101_`01) AND FRAME, FS945.75, AFT FUSE (G05362350_`104) FASTENER B/P: B0206001AG5_`(*) / B0203013_`(*) NOTE: ACCORDING TO NOTE 20 OF THE DRAWING IN THIS AREA, SHIM DOES NOT APPLY. SEE ATTACHMENTS FOR REFERENCES AND MEASURES.</t>
  </si>
  <si>
    <t>ENGINEERING DISPOSITION FOR ITEM 1 1.0 FROM 0.050"/7075 TEMP T6 OR T62 SHEET PER AMS_`4044, AMS_`4045 OR AMS_`4049 MATERIAL, FABRICATE A SHIM. _` LENGTH AS REQUIRED TO FILL GAP. _` TRIM TO FIT AT ASSY _` ALL CORNERS EDGES WITH A MIN RADIUS R.025 _` REWORK SHIM AS REQUIRED UNTIL GET A 0.045" MAXIMUM THICKNESS _` TOUCH UP A028 PER BAERD GEN_`004 _` INK IDENTIFY AS NCR_`NUMBER_`011_`01 SHIM PER BAPS 144_`005. 1.1 INSTALL NCR_`NUMBER_`011_`01 SHIM AT THE DISC LOCATION AS FOLLOWS. _` SEAL FAYING SURFACES PER BAPS 157_`028. _` TAPER NCR SHIM AS REQUIRED FOR SMOOTH TRANSITION TO ADJACENT STRUCTURE. _` MINIMUM TAPER UP TO 0.013" _` TAPER OPERATION TO BE DONE ON LINE. _` TOUCH UP FINISH CODE X061 ON REWORKED AREAS. _` FILL ANY GAP LOWER THAN 0.005" USING SAME SEALANT PER BAPS 157_`028. _` AT THE DISC. AREA, INSTALL (QTY. 4) B0206002AG6_`* HI_`LITES WTH B0203016_`3 COLLARS IN LIEU OF (QTY. 4) B0206002AG5_`* HI_`LITES PER DRAWING. _` DRILL HOLES TO 0.1850"/0.1880" PER BAPS 151_`029 BEFORE FASTENERS INSTALLATION. _` CSK HOLES TO 0.287"/0.297" PER BAPS 151_`029 BEFORE FASTENERS INSTALLATION. _` INSTALL FASTENERS WET USING SEALANT PER BAPS 157_`028 AND PER BAPS 151_`029. _` MAINTAIN MIN. 0.35" EDGE DISTANCE. _` ADJUST FASTENERS GRIP LENGTH AS REQUIRED. FOR ITEM 2 2.0 FROM 0.050"/7075 TEMP T6 OR T62 SHEET PER AMS_`4044, AMS_`4045 OR AMS_`4049 MATERIAL, FABRICATE A SHIM. _` TRIM TO FIT AT ASSY. _` PROFILE AND BEND RADIUS SAME AS G05362350_`104 FRAME AT THE DISC. LOCATION. _` ALL CORNERS EDGES WITH A MIN RADIUS R.025 _` REWORK SHIM AS REQUIRED UNTIL GET A 0.045" MAXIMUM THICKNESS _` TOUCH UP A028 PER BAERD GEN_`004 _` INK IDENTIFY AS NCR_`NUMBER_`011_`02 SHIM PER BAPS 144_`005. 2.1 INSTALL NCR_`NUMBER_`011_`02</t>
  </si>
  <si>
    <t>V682428 V684037</t>
  </si>
  <si>
    <t>SUPPLIER* LOCATION FS 904 BTW STGR 5 TO 6 LH SIDE. AFTER POSITIONING THE PANEL ASSY, UPPER, AFT FUSE (G05361000_`003) 3 ZONES WITH GAP WAS DETECTED. ITEM 1 EXIST GAP BTW SKIN, UPPER PANEL, AFT FUSE (G05361001_`103) AND FRAME, FS904.85, AFT FUSE LH (G05362310_`103) FASTENER B/P: B0206002AG5_`(*) / B0203013_`(*) ITEM 2 EXIST GAP BTW STRAP, STR 6, AFT, AFT FUSE (G05362032_`103) AND FRAME, FS904.85, AFT FUSE LH (G05362310_`103) FASTENER B/P: B0206002AG5_`(*) / B0203013_`(*) ITEM 3 EXIST GAP BTW SPLICE, FRAME, AFT FUSE (G05362822_`101_`01) AND FRAME, FS904.85, AFT FUSE LH (G05362310_`103) FASTENER B/P: B0206001AG5_`(*) / B0203013_`(*) NOTE: ACCORDING TO NOTE 20 OF THE DRAWING IN THIS AREA, SHIM DOES NOT APPLY. SEE ATTACHMENTS FOR REFERENCES AND MEASURES.</t>
  </si>
  <si>
    <t>ENGINEERING DISPOSITION FOR ITEM 1 1.0 FROM 0.025"/7075 TEMP T6 OR T62 SHEET PER AMS_`4044, AMS_`4045 OR AMS_`4049 MATERIAL, FABRICATE A SHIM. _` LENGTH AS REQUIRED TO FILL GAP. _` TRIM TO FIT AT ASSY _` ALL CORNERS EDGES WITH A MIN RADIUS R.025 _` TOUCH UP A028 PER BAERD GEN_`004 _` INK IDENTIFY AS NCR_`NUMBER_`012_`01 SHIM PER BAPS 144_`005. 1.1 INSTALL NCR_`NUMBER_`012_`01 SHIM AT THE DISC LOCATION AS FOLLOWS. _` SEAL FAYING SURFACES PER BAPS 157_`028. _` TAPER NCR SHIM AS REQUIRED FOR SMOOTH TRANSITION TO ADJACENT STRUCTURE. _` MINIMUM TAPER UP TO 0.015" _` TAPER OPERATION TO BE DONE ON LINE. _` TOUCH UP FINISH CODE X061 ON REWORKED AREAS. _` FILL ANY GAP LOWER THAN 0.005" USING SAME SEALANT PER BAPS 157_`028. _` PICK UP B/P FASTENERS IN DISC. AREA WITH B0203016_`08 COLLARS IN LIEU OF DRAWING COLLARS. _` INSTALL FASTENERS WET USING SEALANT PER BAPS 157_`028 AND PER BAPS 151_`029. _` MAINTAIN MIN. 2D EDGE DISTANCE. _` ADJUST GRIP LENGTH AS REQUIRED. FOR ITEM 2 2.0 FROM 0.020"/7075 TEMP T6 OR T62 SHEET PER AMS_`4044, AMS_`4045 OR AMS_`4049 MATERIAL, FABRICATE A SHIM. _` LENGTH AS REQUIRED TO FILL GAP. _` TRIM TO FIT AT ASSY _` ALL CORNERS EDGES WITH A MIN RADIUS R.025 _` REWORK SHIM AS REQUIRED UNTIL GET A 0.009" MAXIMUM THICKNESS _` TOUCH UP A028 PER BAERD GEN_`004 _` INK IDENTIFY AS NCR_`NUMBER_`012_`02 SHIM PER BAPS 144_`005. 2.1 INSTALL NCR_`NUMBER_`012_`02 SHIM AT THE DISC LOCATION AS FOLLOWS. _` SEAL FAYING SURFACES PER BAPS 157_`028. _` FILL ANY GAP LOWER THAN 0.005" USING SAME SEALANT PER BAPS 157_`028. _` PICK UP B/P FASTENER IN DISC. AREA. _` INSTALL FASTENER WET USING SEALANT PER BAPS 157_`028 AND PER BAPS 151_`029. _` MAINTAIN MIN. 2D EDGE DISTANCE. _` ADJUST G</t>
  </si>
  <si>
    <t>V683585 V684039</t>
  </si>
  <si>
    <t>SUPPLIER* LOCATION FS 917 BTW STGR 5 TO 6 LH SIDE. AFTER POSITIONING THE PANEL ASSY, UPPER, AFT FUSE (G05361000_`003) 3 ZONES WITH GAP WAS DETECTED. ITEM 1 EXIST GAP BTW SKIN, UPPER PANEL, AFT FUSE (G05361001_`103) AND FRAME, FS917.25, AFT FUSE (G05362330_`103) FASTENER B/P: B0206002AG5_`(*) / B0203013_`(*) ITEM 2 EXIST GAP BTW STRAP, STR 6, AFT, AFT FUSE (G05362032_`103) AND FRAME, FS917.25, AFT FUSE (G05362330_`103) FASTENER B/P: B0206002AG5_`(*) / B0203013_`(*) ITEM 3 EXIST GAP BTW SPLICE, FRAME, AFT FUSE (G05362822_`101_`01) AND FRAME, FS917.25, AFT FUSE (G05362330_`103) FASTENER B/P: B0206001AG5_`(*) / B0203013_`(*) NOTE: ACCORDING TO NOTE 20 OF THE DRAWING IN THIS AREA, SHIM DOES NOT APPLY. SEE ATTACHMENTS FOR REFERENCES AND MEASURES.</t>
  </si>
  <si>
    <t>ENGINEERING DISPOSITION FOR ITEM 1 1.0 FROM 0.040"/7075 TEMP T6 OR T62 SHEET PER AMS_`4044, AMS_`4045 OR AMS_`4049 MATERIAL, FABRICATE A SHIM. _` LENGTH AS REQUIRED TO FILL GAP. _` TRIM TO FIT AT ASSY _` ALL CORNERS EDGES WITH A MIN RADIUS R.025 _` TOUCH UP A028 PER BAERD GEN_`004 _` INK IDENTIFY AS NCR_`NUMBER_`013_`01 SHIM PER BAPS 144_`005. 1.1 INSTALL NCR_`NUMBER_`013_`01 SHIM AT THE DISC LOCATION AS FOLLOWS. _` SEAL FAYING SURFACES PER BAPS 157_`028. _` TAPER NCR SHIM AS REQUIRED FOR SMOOTH TRANSITION TO ADJACENT STRUCTURE. _` MINIMUM TAPER UP TO 0.015" _` TAPER OPERATION TO BE DONE ON LINE. _` TOUCH UP FINISH CODE X061 ON REWORKED AREAS. _` FILL ANY GAP LOWER THAN 0.005" USING SAME SEALANT PER BAPS 157_`028. _` PICK UP B/P FASTENERS IN DISC. AREA WITH B0203016_`08 COLLARS IN LIEU OF DRAWING COLLARS. _` INSTALL FASTENERS WET USING SEALANT PER BAPS 157_`028 AND PER BAPS 151_`029. _` MAINTAIN MIN. 2D EDGE DISTANCE. _` ADJUST GRIP LENGTH AS REQUIRED. FOR ITEM 2 2.0 FROM 0.020"/7075 TEMP T6 OR T62 SHEET PER AMS_`4044, AMS_`4045 OR AMS_`4049 MATERIAL, FABRICATE A SHIM. _` LENGTH AS REQUIRED TO FILL GAP. _` TRIM TO FIT AT ASSY _` ALL CORNERS EDGES WITH A MIN RADIUS R.025 _` REWORK SHIM AS REQUIRED UNTIL GET A 0.005" MAXIMUM THICKNESS _` TOUCH UP A028 PER BAERD GEN_`004 _` INK IDENTIFY AS NCR_`NUMBER_`013_`02 SHIM PER BAPS 144_`005. 2.1 INSTALL NCR_`NUMBER_`013_`02 SHIM AT THE DISC LOCATION AS FOLLOWS. _` SEAL FAYING SURFACES PER BAPS 157_`028. _` FILL ANY GAP LOWER THAN 0.005" USING SAME SEALANT PER BAPS 157_`028. _` PICK UP B/P FASTENER IN DISC. AREA. _` INSTALL FASTENER WET USING SEALANT PER BAPS 157_`028 AND PER BAPS 151_`029. _` MAINTAIN MIN. 2D EDGE DISTANCE. _` ADJUST GRI</t>
  </si>
  <si>
    <t>V683589 V684042</t>
  </si>
  <si>
    <t>FRAME, FS929.50, AFT FUSE</t>
  </si>
  <si>
    <t>SUPPLIER* LOCATION FS 929 BTW STGR 5 TO 6 LH SIDE. AFTER POSITIONING THE PANEL ASSY, UPPER, AFT FUSE (G05361000_`003) 3 ZONES WITH GAP WAS DETECTED. ITEM 1 EXIST GAP BTW SKIN, UPPER PANEL, AFT FUSE (G05361001_`103) AND FRAME, FS929.50, AFT FUSE (G05362340_`105) FASTENER B/P: B0206002AG5_`(*) / B0203013_`(*) ITEM 2 EXIST GAP BTW STRAP, STR 6, AFT, AFT FUSE (G05362032_`103) AND FRAME, FS929.50, AFT FUSE (G05362340_`105) FASTENER B/P: B0206002AG5_`(*) / B0203013_`(*) ITEM 3 EXIST GAP BTW SPLICE, FRAME, AFT FUSE (G05362822_`101_`01) AND FRAME, FS929.50, AFT FUSE (G05362340_`105) FASTENER B/P: B0206001AG5_`(*) / B0203013_`(*) NOTE: ACCORDING TO NOTE 20 OF THE DRAWING IN THIS AREA, SHIM DOES NOT APPLY. SEE ATTACHMENTS FOR REFERENCES AND MEASURES.</t>
  </si>
  <si>
    <t>V683590 V684047</t>
  </si>
  <si>
    <t>ENGINEERING DISPOSITION FOR ITEM 1 1.0 FROM 0.050"/7075 TEMP T6 OR T62 SHEET PER AMS_`4044, AMS_`4045 OR AMS_`4049 MATERIAL, FABRICATE A SHIM. _` LENGTH AS REQUIRED TO FILL GAP. _` TRIM TO FIT AT ASSY _` ALL CORNERS EDGES WITH A MIN RADIUS R.025 _` REWORK SHIM AS REQUIRED UNTIL GET A 0.045" MAXIMUM THICKNESS _` TOUCH UP A028 PER BAERD GEN_`004 _` INK IDENTIFY AS NCR_`NUMBER_`014_`01 SHIM PER BAPS 144_`005. 1.1 INSTALL NCR_`NUMBER_`014_`01 SHIM AT THE DISC LOCATION AS FOLLOWS. _` SEAL FAYING SURFACES PER BAPS 157_`028. _` TAPER NCR SHIM AS REQUIRED FOR SMOOTH TRANSITION TO ADJACENT STRUCTURE. _` MINIMUM TAPER UP TO 0.015" _` TAPER OPERATION TO BE DONE ON LINE. _` TOUCH UP FINISH CODE X061 ON REWORKED AREAS. _` FILL ANY GAP LOWER THAN 0.005" USING SAME SEALANT PER BAPS 157_`028. _` AT THE DISC. AREA, INSTALL (QTY. 4) B0206002AG6_`* HI_`LITES WTH B0203016_`3 COLLARS IN LIEU OF (QTY. 4) B0206002AG5_`* HI_`LITES PER DRAWING. _` DRILL HOLES TO 0.1850"/0.1880" PER BAPS 151_`029 BEFORE FASTENERS INSTALLATION. _` CSK HOLES TO 0.287"/0.297" PER BAPS 151_`029 BEFORE FASTENERS INSTALLATION. _` INSTALL FASTENERS WET USING SEALANT PER BAPS 157_`028 AND PER BAPS 151_`029. _` MAINTAIN MIN. 0.35" EDGE DISTANCE. _` ADJUST FASTENERS GRIP LENGTH AS REQUIRED. FOR ITEM 2 2.0 FROM 0.020"/7075 TEMP T6 OR T62 SHEET PER AMS_`4044, AMS_`4045 OR AMS_`4049 MATERIAL, FABRICATE A SHIM. _` LENGTH AS REQUIRED TO FILL GAP. _` TRIM TO FIT AT ASSY _` ALL CORNERS EDGES WITH A MIN RADIUS R.025 _` REWORK SHIM AS REQUIRED UNTIL GET A 0.005" MAXIMUM THICKNESS _` TOUCH UP A028 PER BAERD GEN_`004 _` INK IDENTIFY AS NCR_`NUMBER_`014_`02 SHIM PER BAPS 144_`005. 2.1 INSTALL NCR_`NUMBER_`014_`02 SHIM AT THE DISC LOCATION AS FOLLOWS.</t>
  </si>
  <si>
    <t>SUPPLIER* LOCATION FS 945 BTW STGR 5 TO 6 LH SIDE. AFTER POSITIONING THE PANEL ASSY, UPPER, AFT FUSE (G05361000_`003) 3 ZONES WITH GAP WAS DETECTED. ITEM 1 EXIST GAP BTW SKIN, UPPER PANEL, AFT FUSE (G05361001_`103) AND FRAME, FS945.75, AFT FUSE (G05362350_`103) FASTENER B/P: B0206002AG5_`(*) / B0203013_`(*) ITEM 2 EXIST GAP BTW STRAP, STR 6, AFT, AFT FUSE (G05362032_`103) AND FRAME, FS945.75, AFT FUSE (G05362350_`103) FASTENER B/P: B0206002AG5_`(*) / B0203013_`(*) ITEM 3 EXIST GAP BTW SPLICE, FRAME, AFT FUSE (G05362822_`101_`01) AND FRAME, FS945.75, AFT FUSE (G05362350_`103) FASTENER B/P: B0206001AG5_`(*) / B0203013_`(*) NOTE: ACCORDING TO NOTE 20 OF THE DRAWING IN THIS AREA, SHIM DOES NOT APPLY. SEE ATTACHMENTS FOR REFERENCES AND MEASURES.</t>
  </si>
  <si>
    <t>V683591 V684050</t>
  </si>
  <si>
    <t>ENGINEERING DISPOSITION FOR ITEM 1 1.0 FROM 0.040"/7075 TEMP T6 OR T62 SHEET PER AMS_`4044, AMS_`4045 OR AMS_`4049 MATERIAL, FABRICATE A SHIM. _` LENGTH AS REQUIRED TO FILL GAP. _` TRIM TO FIT AT ASSY _` ALL CORNERS EDGES WITH A MIN RADIUS R.025 _` REWORK SHIM AS REQUIRED UNTIL GET A 0.038" MAXIMUM THICKNESS _` TOUCH UP A028 PER BAERD GEN_`004 _` INK IDENTIFY AS NCR_`NUMBER_`015_`01 SHIM PER BAPS 144_`005. 1.1 INSTALL NCR_`NUMBER_`015_`01 SHIM AT THE DISC LOCATION AS FOLLOWS. _` SEAL FAYING SURFACES PER BAPS 157_`028. _` TAPER NCR SHIM AS REQUIRED FOR SMOOTH TRANSITION TO ADJACENT STRUCTURE. _` MINIMUM TAPER UP TO 0.017" _` TAPER OPERATION TO BE DONE ON LINE. _` TOUCH UP FINISH CODE X061 ON REWORKED AREAS. _` FILL ANY GAP LOWER THAN 0.005" USING SAME SEALANT PER BAPS 157_`028. _` AT THE DISC. AREA, INSTALL (QTY. 4) B0206002AG6_`* HI_`LITES WTH B0203016_`3 COLLARS IN LIEU OF (QTY. 4) B0206002AG5_`* HI_`LITES PER DRAWING. _` DRILL HOLES TO 0.1850"/0.1880" PER BAPS 151_`029 BEFORE FASTENERS INSTALLATION. _` CSK HOLES TO 0.287"/0.297" PER BAPS 151_`029 BEFORE FASTENERS INSTALLATION. _` INSTALL FASTENERS WET USING SEALANT PER BAPS 157_`028 AND PER BAPS 151_`029. _` MAINTAIN MIN. 0.35" EDGE DISTANCE. _` ADJUST FASTENERS GRIP LENGTH AS REQUIRED. FOR ITEM 2 2.0 FROM 0.020"/7075 TEMP T6 OR T62 SHEET PER AMS_`4044, AMS_`4045 OR AMS_`4049 MATERIAL, FABRICATE A SHIM. _` LENGTH AS REQUIRED TO FILL GAP. _` TRIM TO FIT AT ASSY _` ALL CORNERS EDGES WITH A MIN RADIUS R.025 _` REWORK SHIM AS REQUIRED UNTIL GET A 0.005" MAXIMUM THICKNESS _` TOUCH UP A028 PER BAERD GEN_`004 _` INK IDENTIFY AS NCR_`NUMBER_`015_`02 SHIM PER BAPS 144_`005. 2.1 INSTALL NCR_`NUMBER_`015_`02 SHIM AT THE DISC LOCATION AS FOLLOWS.</t>
  </si>
  <si>
    <t>ENGINEERING DISPOSITION: PROCEED AS FOLLOWS: ENSURE ALL OTHER REQUIREMENTS PER DISPO 1.0 ARE MET. RESUBMIT OTHERWISE. CAREFULLY REMOVE THE SOLID RIVETS (QTY 4). TAKE CARE DO NOT DAMAGE THE HOLES DURING REMOVAL OPERATIONS. Q.C VALIDATE THAT DO NOT EXIST GAP BETWEEN THE FRAME AND THE STRAP STR6. RESUBMIT OTHERWISE. OPEN (QTY 4) HOLES GOOD AND ROUND TO Ã 0.1850" _` 0.1880" PER BAPS 151_`029. REFER TO DISPO ATTACH_`001. ENSURE TO OBTAIN A MINIMUM E.D OF 0.350" IN ALL COMMON PARTS. OPEN CSK TO SUIT FASTENER HEAD B0206002AG6_`(*) PER BAPS 151_`029. Ã 0.287" _` 0.297" AS REF. ENSURE TO MEET THE AERODYNAMIC REQUIREMENTS PER DRAWING G00606301 REV_`M. INSTALL (QTY 4) FASTENERS B0206002AG6_`(*) HI LITE + B0203013_`3 NUT PER BAPS 151_`029. REFER TO DISPO ATTACH_`001. WET INSTALL FASTENERS PER BAPS 157_`028. IDENTIFY THE REPAIRED AREA WITH NCR NUMBER PER BAPS 144_`005. CONTINUE AS PER DRAWING REQUIREMENTS. LIAISON ENG. SUBSTANTIATION: REFER TO SIGNOFF SHEET FOR STRESS ENGINEERING APPROVAL. LIAISON/DESIGN ENGINEER MARCO A. SAN PEDRO 08/03/2021</t>
  </si>
  <si>
    <t>ENGINEERING DISPOSITION PROCEED AS FOLLOWS: _` ENSURE TO COMPLETE REPAIR ACCORDING TO ENG. DISPOSITION 1.0. LIAISON SUBSTANTIATION: RESUBMIT SENT IN ERROR AS CONFIRMED BY QUALITY. RICARDO SENOVIO BA LIAISON ENGINEERING 08/04/2021.</t>
  </si>
  <si>
    <t> 42B1</t>
  </si>
  <si>
    <t>SEALING - FILLET SEAL - NOT TO REQUIREMENT</t>
  </si>
  <si>
    <t>Q321012687</t>
  </si>
  <si>
    <t>N581-35294</t>
  </si>
  <si>
    <t>V597157</t>
  </si>
  <si>
    <t>DRAWING: GD617_`3120_`REV. B LOT: V597157 QTY. 4 CHANNEL (N581_`35294/ GD617_`3120_`3) PRESENT SCRATCHES TANGENT TO RADIUS OF FLANGE: ACTUAL CONDITION: PART#1: SCRATCH 1: LENGTH: 0.270â WIDTH: 0.040â DEPTH: _`0.001â PART#2: SCRATCH 1: LENGTH: 0.193â WIDTH: 0.022â DEPTH: _`0.001â SCRATCH 2: LENGTH: 0.170â WIDTH: 0.026â DEPTH: _`0.0015â SCRATCH 3: LENGTH: 0.150â WIDTH: 0.038â DEPTH: _`0.0015â SCRATCH 4: LENGTH: 0.475â WIDTH: 0.150â DEPTH: _`0.002â PART #3 SCRATCH 1: LENGTH: 0.170â WIDTH: 0.035â DEPTH: _`0.001â SCRATCH 2: LENGTH: 0.220â WIDTH: 0.015â DEPTH: _`0.0015â SCRATCH 3: LENGTH: 0.160â WIDTH: 0.060â DEPTH: _`0.001â SCRATCH 4: LENGTH: 0.190â WIDTH: 0.040â DEPTH: _`0.001â SCRATCH 5: LENGTH: 1.350â WIDTH: 0.065â DEPTH: _`0.001â SCRATCH 6: LENGTH: 0.220â WIDTH: 0.022â DEPTH: _`0.002â PART #4 SCRATCH 1: LENGTH: 0.210â WIDTH: 0.055â DEPTH: _`0.0015â SCRATCH 2: LENGTH: 0.145â WIDTH: 0.025â DEPTH: _`0.0015â SCRATCH 3: LENGTH: 0.120â WIDTH: 0.060â DEPTH: _`0.001â SCRATCH 4: LENGTH: 1.400â WIDTH: 0.085â DEPTH: _`0.0015â SCRATCH 5: LENGTH: 0.800â WIDTH: 0.390â DEPTH: _`0.001â SCRATCH 6: LENGTH: 0.520â WIDTH: 0.040â DEPTH: _`0.001â SCRATCH 7: LENGTH: 1.050â WIDTH: 0.090â DEPTH: _`0.001â S/B: THE PART SHOULD MEET WITH DRAWING REQUIREMENTS AND SHOULD BE FREE OF DAMAGES OR DEFECTS PLEASE SEE THE ATTACHMENTS FOR MORE DETAILSâ¦</t>
  </si>
  <si>
    <t>GD617_`3120_`3 CHANNEL M/F: 7075 T62 THK=0.063" DISPOSITION: BLEND AND SMOOTH DAMAGED AREAS WITH A MINIMUM BLEND RATIO OF 20:1 IN ALL DIRECTIONS PER BAPS 149_`001. DO NOT INCREASE DEPTH OF DISCREPANCIES. SURFACE ROUGHNESS 63 RA MAX. QC TO ENSURE NO TRACES OF DAMAGES REMAIN. QC TO MEASURE AT AT REWORKED AREAS AND ENSURE MIN MATERIAL REMAIN IS 0.059" PERFORM NDI PER BAPS 176_`002 OR 176_`019 AND ENSURE NO RELEVANT INDICATIONS ARE FOUND. APPLY FINISH CODE A028 PER BAERD GEN_`004. ENSURE ALL REMAINING DRAWING REQUIREMENTS MET. IDENTIFY AS NCRQ321012687_`001 PER BAPS 144_`005. CLOSE NCR. SUBSTANTIATION: PART TO REMAIN IN DRAWING TOLERANCES. RICARDO DELPINO LIAISON ENGINEER 07/20/2021</t>
  </si>
  <si>
    <t>V679311</t>
  </si>
  <si>
    <t>Q3SLOG</t>
  </si>
  <si>
    <t>Q321012695</t>
  </si>
  <si>
    <t>AGX780AA</t>
  </si>
  <si>
    <t>G05530480-117-01</t>
  </si>
  <si>
    <t>SKIN, VSTAB, LH</t>
  </si>
  <si>
    <t>V648809</t>
  </si>
  <si>
    <t>SUPPLIER* LOCATION BETWEEN FS 1016 TO FS 1102 DURING INSPECTION PROCESS, EXIST A DEPRESSION (QTY 1) FOR FRONT SIDE AND PROTUBERANCE (QTY 1) ON BACK SIDE ON THE SKIN, VSTAB, LH (G05530480_`117_`01) MEASUREMENTS: _` DEPTH OF DEPRESSION IS _` 0.011" _` HIGTH OF PRETUBERANCE IS +0.008" PART AFFECTED THE SKIN, VSTAB, LH (G05530480_`117_`01) NOTES: _`SEE ATTACTHMENTS FOR MORE DETAIL.</t>
  </si>
  <si>
    <t>ENGINEERING DISPOSITION PROCEED AS FOLLOWS: 1. ACTUAL CONDITION IS NOT ACCEPTABLE TO ENGINEERING. LIAISON ENG. SUBSTANTIATION: MRB LIAISON ENGINEER. GABRIEL GARCIA. 08/09/2021.</t>
  </si>
  <si>
    <t>Q321012699</t>
  </si>
  <si>
    <t>G05360001-003</t>
  </si>
  <si>
    <t>STRUCTURE ASSY REAR FUSELAGE</t>
  </si>
  <si>
    <t>G00653060-003</t>
  </si>
  <si>
    <t>FLOOR BEAM EOP/WL/BL</t>
  </si>
  <si>
    <t>V594437</t>
  </si>
  <si>
    <t>METHODS* AFTER PERFORMED SHOOTING OF KEY CHARACTERISTICS AT STATION AGX997 OF THE STRUCTURE ASSY, REAR FUSELAGE G05360000_`001 THE NEXT MEASSUREMENTS WERE OUT OF TOLERANCE AS FOLLOWS: G00653060 _` FLOOR BEAM WEB FS (END OF PART). GROUP: FLOORBEAM EOP G00653060 _` FLOOR BEAM WEB IN B.L. (B.L: _`35.00, SECT P_`P) GROUP: FLOORBEAM BL G00653060 _` FLOOR BEAM WEB IN W. L. GROUP: FLOORBEAM WL PLEASE SEE ATTACHMENTS FOR MAJOR INFO: *NOMINAL COORDINATES. *MEASURED COORDINATES. *DEVIATION. *OFFSET (WHEN APPLICABLE). PDF MARKED WITH RED AND BLUE AT VALUES OUT OF TOLERANCE.</t>
  </si>
  <si>
    <t>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(SEE DISPOSITION ATTACH _`001 FOR FINAL CONDITION) . _`_`_`_`_`_`_`_`_`_`_`_`_`_`_`_`_`_`_`_`_`_`_`_`_`_`_`_`_`_`_`_`_`_`_`_`_`_`_`_`_`_`_`_`_` JAIME OTERO. LIAISON ENGINEER BAM. 07/21/2021.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JULY 29, 2021 ============================= ============================= DISCREPANCY001 DISPOSITION 1.0 REPORTED COS DEVIATIONS AS DEPICTED IN ATTACHMENT 001 ARE NOTED AND ACCEPTABLE TO BA ENGINEERING @ THIS STAGE OF THE ASSY. STEVE CAMACHO BA MRB ENGR JULY 29, 2021</t>
  </si>
  <si>
    <t>BUTT STRAP OML</t>
  </si>
  <si>
    <t>METHODS* AFTER PERFORMED SHOOTING OF KEY CHARACTERISTICS AT STATION AGX997 OF STRUCTURAL ASSY, REAR FUSELAGE G05360000_`003 THE NEXT MEASUREMENTS WERE OUT OF TOLERANCES AS FOLLOW. G00653060_` BUTT STRAP OML GROUP: STRAP OML PLEASE SEE ATTACHMENTS FOR MAJOR INFO: _` NOMINAL COORDINATES. _` MEASURED COORDINATES. _` DESVIATION _` OFFSET (WHEN APPLICABLE) PDF MARKED WITH RED AT VALUES OUT OF TOLERANCE.</t>
  </si>
  <si>
    <t>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07/21/2021.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JULY 29, 2021 ============================= =================================== DISCREPANCY #002 THE REPORTED OOT CONDITIONS ARE ACCEPTABLE TO USE "AS_`IS" AT THIS STAGE OF THE BUILD IDENTIFY SUBJECT AREA WITH NCR # LABELS PER BAPS 144_`005 TO ALERT BA FAL STEVE CAMACHO BA MRB ENGR JULY 29, 2021</t>
  </si>
  <si>
    <t>SKIN EOP</t>
  </si>
  <si>
    <t>METHODS* AFTER PERFORMED SHOOTING OF KEY CHARACTERISTICS AT STATION AGX997 OF STRUCTURAL ASSY, REAR FUSELAGE G05360000_`003 THE NEXT MEASUREMENTS WERE OUT OF TOLERANCES AS FOLLOW. G00653060_`KC01 REAR FUSE SKIN END OF PART GROUP: SKIN EOP PLEASE SEE ATTACHMENTS FOR MAJOR INFO: _` NOMINAL COORDINATES. _` MEASURED COORDINATES. _` DESVIATION _` OFFSET (WHEN APPLICABLE) PDF MARKED WITH RED AT VALUES OUT OF TOLERANCE.</t>
  </si>
  <si>
    <t>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07/21/2021.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JULY 29, 2021 ============================= SUBJECT CONDITION AS STATED ARE ACCEPTABLE TO BA FAL ENGINEERING AT THIS STAGE OF BUILD TEMPORARY IDENTIFY AREAS WITH NCR # PER BAPS 144_`005 FOR FAL AWARENESS AT FAL: ENSURE TO MAINTAIN MIN 2D EDGE DISTANCE PRIOR TO OPEN FASTENER HOLES IGNATIUS TSUI FAL LIAISON ENG</t>
  </si>
  <si>
    <t>STRAP EOP</t>
  </si>
  <si>
    <t>AFTER PERFORMED SHOOTING OF KEY CHARACTERISTICS AT STATION AGX997 OF STRUCTURAL ASSY, REAR FUSELAGE G05360000_`003 THE NEXT MEASUREMENTS WERE OUT OF TOLERANCES AS FOLLOW. G00653060_` STRAP EOP GROUP: STRAP EOP PLEASE SEE ATTACHMENTS FOR MAJOR INFO: _` NOMINAL COORDINATES. _` MEASURED COORDINATES. _` DESVIATION _` OFFSET (WHEN APPLICABLE) PDF MARKED WITH RED AT VALUES OUT OF TOLERANCE.</t>
  </si>
  <si>
    <t>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07/21/2021.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JULY 29, 2021 ============================= SUBJECT CONDITION ARE ACCEPTABLE TO BA ENGINEERING AT THIS STAGE OF BUILD TEMPORARY IDENTIFY AREA WITH NCR # PER BAPS 144_`005 FOR FAL AWARENESS AT FAL: ENSURE TO MAINTAIN MIN 2D EDGE DISTANCE ON DISCREPANT AREAS PRIOR TO DRILLING IGNATIUS TSUI FAL LIAISON ENG</t>
  </si>
  <si>
    <t>G00606104-001</t>
  </si>
  <si>
    <t>SYM POINTS</t>
  </si>
  <si>
    <t> 30K1</t>
  </si>
  <si>
    <t>DIMENSIONAL - PARALLELISM - NOT TO REQUIREMENT</t>
  </si>
  <si>
    <t>METHODS* AFTER PERFORMED SHOOTING OF KEY CHARACTERISTICS AT STATION AGX997 OF THE STRUCTURE ASSY, REAR FUSELAGE G05360000_`001 THE NEXT MEASUREMENTS WERE OUT OF TOLERANCE AS FOLLOWS: G00606104 _` SYM POINTS GROUP: SYM POINTS PLEASE SEE ATTACHMENTS FOR MAJOR INFO: *NOMINAL COORDINATES. *MEASURED COORDINATES. *DEVIATION. *OFFSET (WHEN APPLICABLE). MARKED WITH RED AT VALUES OUT OF TOLERANCE. NOTE LEADING EDGE WAS INSTALLED AT TIME OF SHOOTING OF VSL.</t>
  </si>
  <si>
    <t>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07/21/2021. ===========KC_`CIP============= VSTAB SYMMETRY POINTS: THE OOT SYMMETRY POINTS WILL CAUSE NO IMPACT TO FAL. THERE WILL BE MINOR IMPACT TO FINAL AIRCRAFT SYMMETRY, HOWEVER CALCULATIONS ARE WITHIN TOLERANCE. MRB TO REVIEW. SEE GRAPHIC ATTACHED. KAMYAR GHANIZADEH BA _` KC CIP JULY 29, 2021 ============================= SUBJECT CONDITION ARE ACCEPTABLE TO BA FAL ENGINEERING AS IS IGNATIUS TSUI FAL LIAISON ENG</t>
  </si>
  <si>
    <t>HSTAB PIVOT FITTINGS</t>
  </si>
  <si>
    <t>METHODS* AFTER PERFORMED SHOOTING OF KEY CHARACTERISTICS AT STATION AGX997 OF THE STRUCTURE ASSY, REAR FUSELAGE G05360000_`001 THE NEXT MEASUREMENTS WERE OUT OF TOLERANCE AS FOLLOWS: G00606104 _` HSTAB PIVOT FITTINGS GROUP: PIVOT FITTING PLEASE SEE ATTACHMENTS FOR MAJOR INFO: *NOMINAL COORDINATES. *MEASURED COORDINATES. *DEVIATION. *OFFSET (WHEN APPLICABLE). DISTANCE BETWEEN PIVOT FITINGS (RH &amp; LH): NOMINAL: 13.073" MEASURED IS 13.067" PDF MARKED WITH RED OR BLUE AT VALUES OUT OF TOLERANCE.</t>
  </si>
  <si>
    <t>ENGINEERING DISPOSITION: _` PROCEED AS FOLLOWS: _` NO ENGINEERING ACTION REQUIRED. _` CONTINUE WITH ASSEMBLY PER ALL DRAWING REQUIREMENTS. _` LIAISON SUBSTANTIATION: REPORTED CONDITION IS WITHIN DRAWING TOLERANCES. _`_`_`_`_`_`_`_`_`_`_`_`_`_`_`_`_`_`_`_`_`_`_`_`_`_`_`_`_`_`_`_`_`_`_`_`_`_`_`_`_`_`_`_`_`_`_`_` JAIME OTERO. LIAISON ENGINEER BAM. 07/30/2021.</t>
  </si>
  <si>
    <t>Q321012700</t>
  </si>
  <si>
    <t>STRINGER RADIAL</t>
  </si>
  <si>
    <t>METHODS* AFTER PERFORMED SHOOTING OF KEY CHARACTERISTICS AT STATION AGX997 OF STRUCTURAL ASSY, REAR FUSELAGE G05360000_`003 THE NEXT MEASUREMENTS WERE OUT OF TOLERANCES AS FOLLOW. Â  G00653060_` STRINGER EOP (SECT BP_`BP) GROUP: STRINGER EOP Â  PLEASE SEE ATTACHMENTS FOR MAJOR INFO: _` NOMINAL COORDINATES. _` MEASURED COORDINATES. _` DESVIATION _` OFFSET (WHEN APPLICABLE) Â  PDF MARKED WITH RED AT VALUES OUT OF TOLERANCE</t>
  </si>
  <si>
    <t>ENGINEERING DISPOSITION. &gt; REFER TO NIEO G05360001_`N011 FOR B/P TOLERANCES. PROCEED AS FOLLOWS: _` FOR ALL STRINGERS OUT OF NIEO TOLERANCES: _` RELEASE AFFECTED STRINGERS BY REMOVING QTY_`5 FASTENERS FROM ASSEMBLY FWD TO AFT ALONG OF AFFECTED STRINGERS. _` ENSURE NO DAMAGE EXIST ON HOLES AFTER FASTENER REMOVAL. _` FIND B/P STRINGER POSITION AND SECURE IT ON PLACE. _` WITH A FORCE GAUGE AID, REPORT LOAD REQUIRED TO MET TOLERANCE OF +/_` 0.050" ACCORDING TO NIEO G05360001_`N011. _` RECORD FORCE REQUIRED TO BRING BACK STRINGERS TO B/P TOLERANCES. _` MANDATORY TO ADD PICTURES SHOWING FORCE GAUGE MEASUREMENTS. _` Q.C TO INSPECT REWORKED STRINGER AND PROVED THE FOLLOWING INFORMATION: _` FINAL CONDITION BETWEEN HOLES OF DISCREPANT STRINGERS AND ASSEMBLY, Q.C. TO PROVIDE: _` DIAMETER TO CLEAN FOR EACH HOLE (X.XXX" USE 3 DIGITS). _` EDGE DISTANCE FOR ALL INVOLVED DETAILS. _` PITCH FOR ALL AFFECTED HOLES. _` ALL FINDINGS _` CLEAR PICTURES. _` TEMPORARY DISPOSITION. _`_`_`_`_`_`_`_`_`_`_`_`_`_`_`_`_`_`_`_`_`_`_`_`_`_`_`_`_`_`_`_`_`_`_`_`_`_`_`_`_`_`_`_`_`_`_`_`_`_` JAIME OTERO. LIAISON ENGINEER BAM. 07/21/2021.</t>
  </si>
  <si>
    <t>V680206</t>
  </si>
  <si>
    <t>Q321012703</t>
  </si>
  <si>
    <t>G09172051-019-01</t>
  </si>
  <si>
    <t>HARNESS, AFT FUSE, REAR RHS RBB</t>
  </si>
  <si>
    <t>OSCAR A HERNANDEZ</t>
  </si>
  <si>
    <t>V608034</t>
  </si>
  <si>
    <t>V483503</t>
  </si>
  <si>
    <t>SUPPLIER* WRONG ROUTING OF BUNDLES, IN THE HARNESS, AFT FUSE, REAR RHS RBB PART NUMBER: G09172051_`019_`01 P.O: V483503. BUNDLE S2G,S3G IS TWISTED BETWEEN BUNDLES A2G,D2G &amp; D2G,D3G NEAR SPACER, THIS CONDITION NOT ALLOW INSTALLATION OF HARNESS ACCORDING TO DRAWING. BUNDLES S2G,S3G &amp; D2G,D3G SHOULD BE FREE AND NOT TWISTED WITH OTHERS BUNDLES FOR A CORRECT INSTALLATION. QUALITY NOTE: IS REQUIRED DISASSEMBLY EPXB MODULES P772A &amp; P774B FOR REMOVE THE CURRENT TWIST. PLEASE SEE ATTACHMENTS FOR MORE DETAILS.</t>
  </si>
  <si>
    <t>DISCREPANCY 001 SUPPLIER* WRONG ROUTING OF BUNDLES, IN THE HARNESS, AFT FUSE, REAR RHS RBB PART NUMBER: G09172051_`019_`01 P.O: V483503. BUNDLE S2G,S3G IS TWISTED BETWEEN BUNDLES A2G,D2G &amp; D2G,D3G NEAR SPACER, THIS CONDITION NOT ALLOW INSTALLATION OF HARNESS ACCORDING TO DRAWING. BUNDLES S2G,S3G &amp; D2G,D3G SHOULD BE FREE AND NOT TWISTED WITH OTHERS BUNDLES FOR A CORRECT INSTALLATION. QUALITY NOTE: IS REQUIRED DISASSEMBLY EPXB MODULES P772A &amp; P774B FOR REMOVE THE CURRENT TWIST. PLEASE SEE ATTACHMENTS FOR MORE DETAILS. DISPOSITION 1.0 RETURN TO BP. RE_`DRESS HARNESS AS PER G09172051_`019 3D DMU AND BAPS 145_`218, 145_`210. OPEN UP ALL OF CLAMPS, REMOVE THE LACING CORD AND RE_`ASSEMBLE CONNECTORS P772 &amp; P774 MODULES. CHUN HUA YANG EWIS MRB_`G7500</t>
  </si>
  <si>
    <t>B0548532</t>
  </si>
  <si>
    <t>V680188</t>
  </si>
  <si>
    <t>Q321012705</t>
  </si>
  <si>
    <t>G05450606-101-04</t>
  </si>
  <si>
    <t>V613852</t>
  </si>
  <si>
    <t>METHODS* EXIST QTY (4) DOUBLE HOLE BTW FS 1016 TO 1031 AND STRG 10 LH. AFFECTED PART: G05450606_`101_`04 (ANGLE, DRAG, CTR BOX, PYLON) MIN E.D: 0.280â G05363430_`109 (SKIN, SIDE PANEL, AFT BARREL, LH) MIN E.D: 0.350â G05363451_`105 (DOUBLER, SIDE PANEL, AFT BARREL) MIN E.D: 0.350â HOLE HOLE TO CLEAN E.D. ON DRAG E.D. ON SKIN E.D. ON DOUBLER 1 0.230â 0.400â 0.410â 0.410â 2 0.228â 0.290â 0.350â 0.350â 3 0.220â 0.295â 0.350â 0.350â 4 0.235â 0.280â 0.350â 0.350â ALL HOLES OPEN TO 0.098â B/P: B0206002AG5 MIN PITCH: 0.700â SEE ATTACHTMENT</t>
  </si>
  <si>
    <t>ENGINEERING DISPOSITION PROCEED AS FOLLOWS: 1. REMOVE AND SCRAP DISCREPANT DRAG ANGLE. 2. ORDER A NEW DRAG ANGLE (G05450606_`101) FROM STOCK AND LOCATE IT IN B/P POSITION. _` ENSURE THAT NO MISMATCHES EXIST WITH THE HOLES AT THE STRUCTURE. 3. TRANSFER HOLES FROM THE STRUCTURE AND CONTINUE WITH THE INSTALLATION PROCESS AS PER DRAWING REQUIREMENTS. 4. ENSURE ALL OTHER DRAWING REQUIREMENTS ARE MET. LIAISON ENG. SUBSTANTIATION: NEW COMPONENT BRINGS THE ASSEMBLY BACK TO DRAWING REQUIREMENTS. MRB LIAISON ENGINEER. GABRIEL GARCIA. 07/21/2021.</t>
  </si>
  <si>
    <t>V679725</t>
  </si>
  <si>
    <t>G05450490-101</t>
  </si>
  <si>
    <t>METHODS* FS 999, BTW STGR 9 &amp; STGR 10, L/H QTY (1) DOUBLE HOLE AT: ANGLE, CTR BOX, PYLON (G05450490_`101) ED 0.320â Ã TO CLEAN 0.195â B/P B0205016AD5 PITCH 0.750â COMMON TO: RIB, CTR BOX, PYLON (G05450427_`101) ED 0.355â SEE ATTACHMENT.</t>
  </si>
  <si>
    <t>METHODS* LOCATION:FS 1048 TO 1060, BTW STR 10 AND STR11 LH. QTY 1 HOLE WITH LOW ED CONDITION ON G05363449_`101 DOUBLER SIDE PANEL AFT BARREL. B/P B0205016AD5 HOLE DIA :.100" G&amp;R LOW E.D: 0.195" ON G05363449_`101 DOUBLER PITCH:0.800" INVOLVED PART(S): G05450472_`103, CLIP CTR BOX PYLON. E.D:0.340" PITCH: 1.300" G05363449_`101, DOUBLER, SIDE PANEL AFT BARREL. E.D: 0.195" G05363430_`109, SKIN SIDE PANEL AFT BARREL LH. E.D: NOT ISSUE G05363446_`105, STRAP SIDE PANEL AFT BARREL. E.D: NOT ISSUE SEE ATTACHMENTS.</t>
  </si>
  <si>
    <t>ENGINEERING DISPOSITION _` PROCEED AS FOLLOWS: _` USE A PROPER DRILL BLOCK TO DRAG, AS MUCH AS POSSIBLE TO INCREASE EDGE DISTANCE, AND OPEN TO DIAMETER OF 0.128" TO 0.132" GOOD AND ROUND. _` ENSURE A MINIMUM EDGE DISTANCE OF 0.209" IN ALL DETAILS. _` WET INSTALL QTY_`1 B0205016DN4 RIVET IN LIEU OF B/P B0205016AD5 RIVET PER BAPS 151_`001, BAPS 157_`028 AND ALL OTHER DRAWING REQUIREMENTS. _` CONTINUE WITH THE ASSEMBLY PROCESS PER DRAWING REQUIREMENTS. LIAISON SUBSTANTIATION: WORST ED RATIO CONDITION WILL BE 1.58D ACCEPTABLE TO ENGINEERING. LIAISON MRB ROGELIO FIGUEROA 07/26/2021</t>
  </si>
  <si>
    <t>V684881</t>
  </si>
  <si>
    <t>G05450605-101</t>
  </si>
  <si>
    <t>METHODS* FS 1072, STR 13, L/H QTY (9) HOLES WITH LOW EDGE DISTANCE AT: ANGLE, DRAG, CTR BOX, PYLON (G05450605_`101) HOLES Ã 0.161" B/P B0205020AD5 PITCH 0.850â COMMON PARTS: SKIN, SIDE PANEL, AFT BARREL, LH (G05363430_`109) ED NOT AN ISSUE STRINGER 13, AFT BARREL (G05363455_`103) ED NOT AN ISSUE AT THIS STAGE B/P FASTENER ARE INSTALLED REFER TO ATTACHMENT FOR DETAILS.</t>
  </si>
  <si>
    <t>ENGINEERING ANNOTATIONS INVOLVED PART(S): _` G05450605_`101, ANGLE DRAG CTR BOX PYLON / MATL. SPEC.: AMS4048 AL ALLOY 7075_`T76 / FINISH CODE A010 / THK.: 0.100". _` G05363430_`109, SKIN SIDE PANEL AFT BARREL LH. _` G05363455_`103, STRINGER 13 AFT BARREL. NOTE: FOR REFERENCE SEE DWG. G05360075 REV. _`V, ZONE/SHEET 2B_`6 (SECTION B_`B) FOR B/P INSTL. ENGINEERING DISPOSITION PROCEED AS FOLLOWS: MIN. EDGE DISTANCE OF 0.230" AS SHOWN IN DISC. ATTACHMENT 001 IS ACCEPTABLE TO ENGINEERING PROVIDING COMPLIANCE WITH THE FOLLOWING REQUIREMENTS IS ENSURED: _` ENSURE HOLES DIA. IS Ã 0.160"_`0.164" THROUGH ALL INVOLVED PARTS PER BAPS 151_`001. _` ENSURE B/P FASTENERS B0205020AD5_`8S WERE INSTALLED PER BAPS 151_`001 AND ALL OTHER DWG. SPECIFICATIONS. _` QUALITY TO ENSURE THAT THE ASSEMBLY IN THE LOCALITY OF THE REPAIR MEETS MRB DISPOSITION AND ALL OTHER REQUIREMENTS OF THE ENGINEERING DWG. _` CONTINUE WITH THE ASSEMBLY PROCESS PER DRAWING REQUIREMENTS. LIAISON SUBSTANTIATION: FUNCTIONALLY AND STRUCTURALLY ACCEPTABLE TO ENG. (SUBJECT TO STRESS APPROVAL). RICARDO SENOVIO BA LIAISON ENGINEERING 07/27/2021.</t>
  </si>
  <si>
    <t>G05450427-101</t>
  </si>
  <si>
    <t>METHODS* FS 999, STGR 10, L/H QTY (8) HOLES WITH LOW EDGE DISTANCE CONDITION AT RIB, CTR BOX, PYLON (G05450427_`101) ED 0.355â B/P B0205016AD5 PITCH 0.750â COMMON TO: ANGLE, CTR BOX, PYLON (G05450490_`101) ED NOT AN ISSUE ADJACENT HOLE TO HOLE 1 S/B OPEN TO Ã 0.192" _` 0.196" AS PER NCR Q321012705_`002, DISPOSITION 1.0 SEE ATTACHMENT FOR DETAILS.</t>
  </si>
  <si>
    <t>ENGINEERING ANNOTATIONS REF. TO ENGINEERING DWG. G05450075 REV. _`V , ZONE/SHEET 14C_`7 (SECTION Y_`Y) FOR B/P INSTL. LOW EDGE DISTANCES ARE ON THE RIB, AS CONFIRMED BY QUALITY. INVOLVED PART(S): _` G05450427_`101, RIB CTR BOX PYLON. _` G05450490_`101, ANGLE CTR BOX PYLON. ENGINEERING DISPOSITION PROCEED AS FOLLOWS: MIN. EDGE DISTANCE OF 0.270" IN RIB AS SHOWN IN DISC. ATTACHMENT 001 IS ACCEPTABLE TO ENGINEERING PROVIDING COMPLIANCE WITH THE FOLLOWING REQUIREMENTS IS ENSURED: _` ENSURE HOLES DIA. IS Ã 0.160"_`0.164" THROUGH ALL INVOLVED PARTS PER BAPS 151_`001. _` ENSURE THAT MIN. E.D. IN ANGLE IS 0.350". _` INSTALL B/P FASTENERS B0205016AD5_`( )S PER BAPS 151_`001, BAPS 157_`028 AND ALL OTHER DWG. SPECIFICATIONS. _` QUALITY TO ENSURE THAT THE ASSEMBLY IN THE LOCALITY OF THE REPAIR MEETS MRB DISPOSITION AND ALL OTHER REQUIREMENTS OF THE ENGINEERING DWG. _` CONTINUE WITH THE ASSEMBLY PROCESS PER DRAWING REQUIREMENTS. LIAISON SUBSTANTIATION: FUNCTIONALLY AND STRUCTURALLY ACCEPTABLE TO ENG. (SUBJECT TO STRESS APPROVAL). RICARDO SENOVIO BA LIAISON ENGINEERING 07/28/2021.</t>
  </si>
  <si>
    <t>METHODS* FS 1072, STR 10, L/H QTY (1) HOLE Ã 0.161" CLOSE TO RADIUS AREA AT: ANGLE, DRAG, CTR BOX, PYLON (G05450606_`101) ED NOT AN ISSUE DISTANCE OF 0.080" FROM EDGE OF HOLE TO START OF RADIUS AREA. B/P B0206002AG5 PITCH 0.700â COMMON TO: SKIN, SIDE PANEL, AFT BARREL, LH (G05363430_`109) ED NOT AN ISSUE FRAME, CANTED REAR, AFT BARREL (G05363226_`101) ED 0.400â SEE ATTACHMENT.</t>
  </si>
  <si>
    <t>FOR ACTUAL CONDITION REFER TO BUY_`OFF INFORMATION OF DISPOSITION 1.0 ENGINEERING DISPOSITION _` USE A PROPER DRILL BLOCK AND OPEN DISCREPANT HOLE TO DIAMETER OF 0.205" TO 0.211" MAXIMUM. _` ENSURE A MINIMUM EDGE DISTANCE OF 0.320" IN ALL DETAILS, OTHERWISE RESUBMIT WITH INFORMATION FOR FURTHER EVALUATION. _` WET INSTALL QTY_`1 B0205024DN6 RIVET IN LIEU OF B/P B0205016AD5 RIVET PER BAPS 151_`001 AND ALL OTHER DRAWING REQUIREMENTS. _` CONTINUE WITH THE ASSEMBLY PROCESS PER DRAWING REQUIREMENTS. LIAISON SUBSTANTIATION: MINIMUM ED RATIO OF 1.5D ACCEPTABLE TO ENGINEERING. LIAISON MRB ROGELIO FIGUEROA 07/28/2021</t>
  </si>
  <si>
    <t>V689131</t>
  </si>
  <si>
    <t>ENGINEERING DISPOSITION. PROCEED AS FOLLOWS: + ENSURE HOLE IS GOOD &amp; ROUND AND WITHIN TOLERANCE PER DWG REQUIREMENTS THRU ALL STACK_`UP. + ENSURE CSK IS GOOD &amp; ROUND AND CONCENTRIC TO FASTENER HOLE AND WITHIN TOLERANCE PER DWG REQUIREMENTS. _` ENSURE MINIMUM DISTANCE FROM THE STAR OF RADIUS TO THE EDGE OF THE CSK OF 0.040". + INSTALL B/P FASTENER PER DWG REQUIREMENTS. _` ENSURE TO MEET ALL OTHER DWG REQUIREMENTS. _` CONTINUE WITH ASSY PER DWG REQUIREMENTS. ENGINEERING SUBSTANTIATION. _` FOR STRESS APPROVAL REFER TO SIGN_`OFF SHEET. _`_`_`_`_`_`_`_`_`_`_`_`_`_`_`_`_`_`_`_`_`_`_`_`_`_`_`_`_`_`_`_`_`_`_`_`_`_`_`_`_`_`_`_`_`_`_`_`_`_`_`_`_`_`_`_`_`_` LIAISON ENGINEER. ALBERTO MALDONADO. 08/03/2021.</t>
  </si>
  <si>
    <t>Q321012707</t>
  </si>
  <si>
    <t>G02992082-001</t>
  </si>
  <si>
    <t>TUBE ASSY, DRAIN, HYDR SYS 2</t>
  </si>
  <si>
    <t>SUPPLIER* THERE ARE QTY (1) TUBE ASSY, DRAIN, HYDR SYS 2 (G02992082_`001) WITH DAMAGE THREADS IN NUT LEAK, NOT FEASIBLE TO USE, PART IS OBVIOUS SCRAP SEE ATTACH FOR MORE DETAILS</t>
  </si>
  <si>
    <t>_`PROVIDE THE AFFECTED PART TO PRODUCTION (QTY 1) G02992082_`001 TUBE ASSY, DRAIN, HYDR SYS 2 _`DISCREPANT PART TO BE SCRAPED AS PER QAPI 3.8.8.2.1.4 _`COMPLETE THE INSTALLATION AS PER DWN REQ LUIS VIRGILIO OLVERA QUALITY MRB JUL 20, 2021</t>
  </si>
  <si>
    <t>Q321012708</t>
  </si>
  <si>
    <t>G05450485-102-02</t>
  </si>
  <si>
    <t>V613963</t>
  </si>
  <si>
    <t>METHODS* EXIST QTY (1) ELONGATED HOLE FS 1048 AND BTW STRG 10 TO STRG 11 LH. AFFECTED PARTS: G05450485_`102 (ANGLE, CTR BOX, PYLON) MIN E.D: 0.350â G05450428_`006 (RIB ASSY, CTR BOX, PYLON) MIN E.D: 0.550â HOLE OPEN: 0.160â HOLE TO CLEAN: 0.176â PITCH: 0.700â MIN E.D: 0.350â B/P: B0205016AD5 SEE ATTACHTMENT</t>
  </si>
  <si>
    <t>ENGINEERING ANNOTATIONS INVOLVED PART(S): _` G05450485_`102, ANGLE CTR BOX PYLON. _` G05450428_`006, RIB ASSY CTR BOX PYLON. NOTES: FOR REFERENCE SEE DWG. G05360075 REV. _`V, ZONE/SHEET 1C_`5 (SECTION U_`U) FOR B/P INSTL. ENGINEERING DISPOSITION PROCEED AS FOLLOWS: _` OPEN QTY_`1 DISCREPANT HOLE TO Ã 0.176"_`0.180" GOOD AND ROUND PER BAPS 188_`001 THROUGH THE ALL INVOLVED PARTS. _` ENSURE THAT A MIN. EDGE DISTANCE OF 0.350" IN ALL INVOLVED DETAILS HAS BEEN ACHIEVED. _` QUALITY TO PERFORM A VISUAL AND DIMENSIONAL INSPECTION TO ENSURE ANY PREVIOUS DAMAGE OR ELONGATION HAS BEEN COMPLETELY REMOVED. _` WET INSTALL QTY_`1 O/S RIVET NAS1242AD5_`( )S IN LIEU OF B/P B0205016AD5_`6S PER BAPS 151_`001, BAPS 157_`028 AND ALL OTHER DWG. REQUIREMENTS. _` QUALITY TO ENSURE THAT THE ASSEMBLY IN THE LOCALITY OF THE REPAIR MEETS MRB DISPOSITION AND ALL OTHER REQUIREMENTS OF THE ENGINEERING DWG. _` CONTINUE WITH THE ASSEMBLY PROCESS PER DRAWING REQUIREMENTS. LIAISON SUBSTANTIATION: FUNCTIONALLY AND STRUCTURALLY ACCEPTABLE TO ENGINEERING Â» NO LOW E.D. CONDITION FOR O/S FASTENER. MIN. E.D. RATIO EXPECTED IS 1.94D. Â» O/S FASTENERS TYPE AND FINISH SAME THAN THE B/P. Â» O/S FASTENER STRENGTH MEETS MINIMUMS STANDARDS OF THE B/P. RICARDO SENOVIO BA LIAISON ENGINEERING 07/21/2021.</t>
  </si>
  <si>
    <t>V679242</t>
  </si>
  <si>
    <t>AGX280</t>
  </si>
  <si>
    <t>G05310750-001</t>
  </si>
  <si>
    <t>Q321012715</t>
  </si>
  <si>
    <t>G02893104-006</t>
  </si>
  <si>
    <t>TUBE ASSY, FRTT</t>
  </si>
  <si>
    <t>V590578</t>
  </si>
  <si>
    <t>SUPPLIER* ON TUBE ASSY FRTT, (G02893104_`006) WAS FOUND QTY 2 DENTS CONDITIONS. PART IS NOT FEASIBLE TO USE OR REPAIR ON PLANT PART IS OBVIOUS SCRAP SEE ATTACHMENTS FOR DETAILS</t>
  </si>
  <si>
    <t>_`DISCREPANCY IS NOTED AND NOT ACCEPTABLE, PART DETERMINED AS OBVIOUS SCRAP AS PER QAPI 3.8.8.2.1.4 _`PROCEED TO DISCARD DISCREPANT PART _`LOGISTIC PROVIDE A NEW PART TUBE ASSY, FRTT (G02893104_`006) CONTINUE AS PER DWG REQ. ARSENIO AVILES Q.C. MRB JULY 21ST, 2021</t>
  </si>
  <si>
    <t>Q321012716</t>
  </si>
  <si>
    <t>V608033</t>
  </si>
  <si>
    <t>METHODS* REFERENCE NCR'S: 70094 Q321003149 70102 Q321007302 70095 Q321003123 70103 Q321007395 70096 Q321004130 70104 Q321007396 70097 Q320004535 70105 Q321009130 70098 Q321005268 70106 Q321009416 70099 Q321005356 (EXT) 70107 Q321009846 70100 Q321006254 70108 Q321010423 70101 Q321007092 70109 Q321010818 70110 Q321011369 70111 Q321012134 AT FS 1016_`1035 STGRS 13 &amp; 15 RHS ; THE HARNESS G09172051_`019, HARNESS, AFT FUSE, REAR RHS RBB; APPEAR WITH, QTY 3 CLAMPS GAUGE NOT AS PER DRAWING. REFERENCE CONNECTOR BUNDLE: J511 &amp; P785B BUNDLE SEGREGATION CODES D1G, D2G, E2G &amp; S2G DISCREPANT CLAMPS: CLAMP: RBB7009 IS MS21919WDE10 SB MS21919WDE8 CLAMP: RBB7084 IS MS21919WDE10 SB MS21919WDE8 CLAMP: RBB7035 IS MS21919WDE9 SB MS21919WDE7 QUALITY NOTES: THE BUNDLE IN THE DISCREPANT PART HAVE A CONDUIT INSTALLED AS PER DWG AS FOLLOWS: FOR RBB7009 &amp; RBB7084 CONDUIT PN: S10155H7; INSIDE DIAMETER AS PER DATA SHEET: 0.625" CLAMP MS21919WDE8; INNER DIAMETER AS PER DATA SHEET: 0.500" FOR RBB7035 CONDUIT PN: S10155H8; INSIDE DIAMETER AS PER DATA SHEET: 0.500" CLAMP MS21919WDE7; INNER DIAMETER AS PER DATA SHEET: 0.438" SEE ATTACHMENTS AS REFERENCE</t>
  </si>
  <si>
    <t>ENGINEERING DATA: _`_`_`_`_`_`_`_`_`_`_`_`_`_`_`_`_`_`_`_`_`_`_`_`_`_`_`_`_`_`_`_`_`_`_`_`_`_`_`_`_`_`_`_`_`_`_`_`_`_`_`_`_`_`_`_`_`_`_`_`_`_`_`_`_`_`_`_`_`_`_`_`_`_`_`_`_`_`_`_`_`_`_`_`_`_`_`_`_`_`_`_`_`_`_`_`_`_`_`_`_`_`_`_`_`_`_`_`_`_`_`_`_`_`_`_`_`_`_`_`_`_`_`_`_`_`_`_`_`_`_`_`_`_`_`_`_`_`_`_`_`_`_`_`_`_`_`_`_`_`_`_`_`_`_`_`_`_`_`_`_`_`_`_`_`_`_`_`_`_`_`_`_`_`_`_`_`_`_`_`_`_`_`_`_`_`_`_`_`_`_`_`_`_`_`_`_`_`_`_`_`_`_`_`_`_`_`_`_` Â» ASSEMBLY DRAWING: G02490610 REV_`K _`_`_`_`_`_`_`_`_`_`_`_`_`_`_`_`_`_`_`_`_`_`_`_`_`_`_`_`_`_`_`_`_`_`_`_`_`_`_`_`_`_`_`_`_`_`_`_`_`_`_`_`_`_`_`_`_`_`_`_`_`_`_`_`_`_`_`_`_`_`_`_`_`_`_`_`_`_`_`_`_`_`_`_`_`_`_`_`_`_`_`_`_`_`_`_`_`_`_`_`_`_`_`_`_`_`_`_`_`_`_`_`_`_`_`_`_`_`_`_`_`_`_`_`_`_`_`_`_`_`_`_`_`_`_`_`_`_`_`_`_`_`_`_`_`_`_`_`_`_`_`_`_`_`_`_`_`_`_`_`_`_`_`_`_`_`_`_`_`_`_`_`_`_`_`_`_`_`_`_`_`_`_`_`_`_`_`_`_`_`_`_`_`_`_`_`_`_`_`_`_`_`_`_`_`_`_`_`_` ENGINEERING DISPOSITION (PROCEED AS FOLLOWS): 1. INSPECTION PROCESS: _` ACCEPTABLE TO USE MS21919WDE10 IN LIEU OF MS21919WDE8 AT RBB7009 AND RBB7084 CLAMPING POSITION. _` ACCEPTABLE TO USE MS21919WDE9 IN LIEU OF MS21919WDE7 AT RBB7035 CLAMPING POSITION. _` QC TO VERIFY NO ROUTING OR HARNESS POSITION ISSUES ARE PRESENT. _` COMMON CONDUITS S10155H8 AND S10155H7 INSTALLATION HAD MUST BEEN PER ENGINEERING DRAWING SPECIFICATIONS _` IDENTIFY THE ASSEMBLY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REFER TO NCR_`Q321003149_`001 FOR EWIS LIAISON ENGINEERING EVALUATION FOR SAME CASE. _`_`_`_`_`_`_`_`_`_`_`_`_`_`_`_`_`_`_`_`_`_`_`_`_`_`_`_`_`_`_`_`_`_`_`_`_`_`_`_`_` FRANCISCO VILCHIS. LIAISON ENGINEER. BOMBARDIER AVIATION 21_`JUL_`2021 _`_`_`_`_`_`_`_`_`_`_`_`_`_`_`_`_`_`_`_`_`_`_`_`_`_`_`_`_`_`_`_`_`_`_`_`_`_`_`_`_`</t>
  </si>
  <si>
    <t>Q321012720</t>
  </si>
  <si>
    <t>G05363136-009-01</t>
  </si>
  <si>
    <t>FRAME ASSY, AFT ENG MOUNT</t>
  </si>
  <si>
    <t>G05363514-101</t>
  </si>
  <si>
    <t>FRAME, AFT ENG MOUNT, REAR FUSE</t>
  </si>
  <si>
    <t> 33C4</t>
  </si>
  <si>
    <t>FIT - CLASS OF FIT - INSUFFICIENT CLEARANCE</t>
  </si>
  <si>
    <t>V607926</t>
  </si>
  <si>
    <t>METHODS* LOCATION IN AIRCRAFT IS FS 1031, STGR 27 AT RHS. _`LOW CLEARANCE NOTED BETWEEN G05363514_`101, FRAME, AFT ENG MOUNT FS 1031 &amp; G09172051_`015 HARNESS, AFT FUSE _`IS CONDITION 0.250" _`CURRENT STANDOFF INSTALLED B0204037AL_`6W _`CURRENT INSTALLATION NOT AS PER: _`BAPS 145_`210 SECTION 4.3.4.1: â¢ 4.3.4 INSPECT THE WIRE HARNESS ACCORDING TO BAPS145_`208 FOR CHAFING OR INSUFFICIENT CLEARANCE WHERE THE WIRE HARNESS â¢ 4.3.4.1 IS ROUTED NEAR THE STRUCTURE, EQUIPMENT, MOVING PART, HINGED AREA, SUPPORT OR BRACKET, SHARP EDGE, BOLT, ABRASIVE SURFACE, HYDRAULIC OR FUEL LINE. _`BAPS 145_`208 SECTION 5.1 â CLEARANCE TO STRUCTURE MIN .375" INVOLVED COMPONENT(S): _` G09172051_`015, WIRING AFT FUSE REAR RHS RBB. _` G05372506_`003, HARNESS INSTL PROVISIONS AFT RHS.. _` G05363514_`105, FRAME AFT ENG MOUNT REAR FUSE. _`REFER TO ATTACHMENTS FOR DETAILS</t>
  </si>
  <si>
    <t>*REPAIR DISCREPANT CONDITION LOW CLEAREANCE OF STAND OFF FOLLOWING STANDARD REPAIR SR2504 REFERENCE RNC Q320014729 STANDOFF DRAWING INSTALLATION: G05372506 REV _`D DETAIL AY 8A/3 DISPOSITION: _`REMOVE B0204037AL_`6W STANDOFF. _`INSTALL (1) B0204037AL_`8W IN LIEU OF B/P STANDOFF PER G05372506 DRAWING REQUIREMENTS. _`ENSURE CLEARANCE PER DRAWING AND SPECIFICATION REQUIREMENTS. _`ENSURE ALL REMAINING DRAWING REQUIREMENTS MET. _`IDENTIFY AS PER BAPS 144_`005. _`CLOSE NCR. SUBSTANTIATION: STANDOFF REPLACE ACCEPTABLE TO RESTORE FIT, FORM AND FUNCTION LUIS ANGEL ARREDONDO QUALITY MRB, GLOBAL 7500 JULY 21, 2021</t>
  </si>
  <si>
    <t>B0710758</t>
  </si>
  <si>
    <t>V680131</t>
  </si>
  <si>
    <t>Q321012721</t>
  </si>
  <si>
    <t>G02490051-001-04</t>
  </si>
  <si>
    <t>G09181002-003</t>
  </si>
  <si>
    <t>CABLE, COAX, NAV 1 VOR LOC VLB</t>
  </si>
  <si>
    <t>V608074</t>
  </si>
  <si>
    <t>METHODS* REFERENCE NCR: 70090 Q320023654 70099 Q321004571 70108 Q321004580 70091 Q321000650 70100 Q321004572 70109 Q321004581 70092 Q321001207 70101 Q321004573 70110 Q321011383 70093 Q321001719 70102 Q321004574 70111 Q321012129 70094 Q321002403 70103 Q321004575 70095 Q321003609 70104 Q321004576 70096 Q321004125 70105 Q321004577 70097 Q321004534 70106 Q321004578 70098 Q321004570 70107 Q321004579 LOCATION F.S. 897 STGR 2L _`3L. DUE TO OVERLAP BETWEEN FEEDTHRU B0816131_`XB_`2310 AND CCM INSTALLED ON CABLE, COAX, NAV 1 VOR LOC VLB G09181002_`003. PRODUCTION REMOVED THE CCM OF THE COAXIAL CABLE IN ORDER TO AVOID THE GAP ON FEED THRU'S RUBBER, PREVIOUSLY MARKING THE CCM POSITION WITH SHARPIE NOTES: THIS CONDITION IS DUE TO THE INSTALLATION OF CCM ACCORDING WITH EHR AND DMU. ON PREVIOUS AIRCRAFTS CCM WAS NOT INSTALLED. SEE ATTACH FOR MORE DETAILS</t>
  </si>
  <si>
    <t>ENGINEERING DISPOSITION: WITH A CCM ON VLB COAX CABLE IS IMPOSSIBLE TO CLOSE THE GROMMET PROPERLY AND IT IS NOT ENGINEERING DESIGN INTEND. THE CORRECTIVE ACTION IS REQUIRED TO DELETE CCM ON VLB G09181002_`003 HARNESS REPORT AND 3D DMU VIA RFC. REMOVE CCM AT FEEDTHRU PER THE PICTURE INDICATED, AND WHERE IS LOCATED 95.1 INCH FROM CONNECTOR P418 ON STICK DIAGRAM. IDENTIFY WITH A LABEL OF NCRQ321012721_`001 PER BAPS 145_`333 REQMTS CHUN HUA YANG EWIS MRB _` GLOBAL 7500</t>
  </si>
  <si>
    <t>Q321012722</t>
  </si>
  <si>
    <t>G02191100-001.</t>
  </si>
  <si>
    <t>RAM AIR EXHAUST MUFFLER LHS PROT COVER</t>
  </si>
  <si>
    <t>REF V021011441, PACK, RAM AIR, SYSTEM INSTL THE PART G02194120_`003_`01 (EXHAUST ASSY, ECS PACK, REAR FUSE ) IS OUT OF TOLERANCE IN GAP AND STEP SHOULD BE 0.050" MIN.GAP SHOULD BE _`0.030"/+0.030" STEP PLEASE ADVISE, SEE ATTACHMENT FOR VISUAL DETAIL**</t>
  </si>
  <si>
    <t>ENGINEERING DISPOSITION: PROCEED AS FOLLOWS: _` CURRENT CONDITION OF STEP AND GAP AS REPORTED BY QUALITY IS ACCEPTABLE TO ENGINEERING FOR USE AS IS PROVIDED COMPLIANCE WITH ALL OTHER DWG. REQUIREMENTS IS ENSURED. _` MIN. STEP IS _`0.100" / MAX. STEP IS _`0.005". _` MIN. GAP IS 0.085" / MAX. GAP IS 0.165". _` QUALITY TO ENSURE THAT THE ASSEMBLY IN THE LOCALITY OF THE INSTALLATION MEETS ALL OTHER REQUIREMENTS OF THE ENGINEERING DWG. _` CONTINUE WITH THE ASSEMBLY PROCESS PER DWG. REQUIREMENTS. LIAISON SUBSTANTIATION: FUNCTIONALLY AND STRUCTURALLY ACCEPTABLE TO ENG. (SUBJECT TO FLIGHT SCIENCES CONCURRENCE). _` THIS IS NOT A SYSTEMS ISSUE. REFER TO D318012123_`002 _`_`_`_`_`_`_`_`_`_`_`_`_`_`_`_`_`_`_`_`_`_`_`_`_`_`_`_`_`_`_`_`_`_`_`_`_`_`_`_`_` JAIME OTERO. LIAISON ENGINEER BAM. 07/21/2021. UPDATE SUBSTANTIATION _` BERNABE RODRIGUEZ 07/22/2021 _`_`_`_`_`_`_`_`_`_`_`_`_`_`_`_`_`_`_`_`_`_`_`_`_`_`_`_`_`_`_`_`_`_`_`_`_`_`_`_`_`_`_`_`_`_`_`_`_`_`_`_`_`_`_`_`_`_` 1) IN SIGN OFF NOTES, FLIGHT SCIENCES PROVIDED THE FOLLOWING DISPOSITION: OOT STEP AND GAP CONDITIONS ARE ACCEPTABLE TO FLIGHT SCIENCES. RECOMMNEND SYSTEMS REVIEW TO BE SURE NO ISSUES WITH FLUIDS INGESTION OR AIRFLOW DUE TO LARGE GAPS. 2) PER THERMO DISPO (SEE ATTACHED): REWORK DUCT INSTALLATION SO THAT AS A MINIMUM, THE AFT PORTION HAS A FLUSH OR POSITIVE STEP TO REDUCE THE GAP AS CLOSE AS POSSIBLE TO THE 0.050" REQMT. ENSURE THERE ARE NO DRAIN HOLES ALIGNED WITH THE GAPS ON THE UPPER AND LOWER SIDES OF THE EXHAUST. C/W THERMO STEVE VUGLAC FAL SYS ENG</t>
  </si>
  <si>
    <t>G02194120-004-01</t>
  </si>
  <si>
    <t>REF V021011721, PACK, RAM AIR, SYSTEM INSTL THE PART G02194120_`004_`01 (EXHAUST ASSY, ECS PACK, REAR FUSE ) IS OUT OF TOLERANCE STEP SHOULD BE _`0.030"/+0.030" STEP PLEASE ADVISE, SEE ATTACHMENT FOR VISUAL DETAIL**</t>
  </si>
  <si>
    <t>ENGINEERING DISPOSITION: PROCEED AS FOLLOWS: _` CURRENT CONDITION OF STEP AND GAP AS REPORTED BY QUALITY IS ACCEPTABLE TO ENGINEERING FOR USE AS IS PROVIDED COMPLIANCE WITH ALL OTHER DWG. REQUIREMENTS IS ENSURED. _` MIN. STEP IS _`0.063" / MAX. STEP IS 0.028". _` MIN. GAP IS 0.058" / MAX. GAP IS 0.220". _` QUALITY TO ENSURE THAT THE ASSEMBLY IN THE LOCALITY OF THE INSTALLATION MEETS ALL OTHER REQUIREMENTS OF THE ENGINEERING DWG. _` CONTINUE WITH THE ASSEMBLY PROCESS PER DWG. REQUIREMENTS. LIAISON SUBSTANTIATION: FUNCTIONALLY AND STRUCTURALLY ACCEPTABLE TO ENG. (SUBJECT TO FLIGHT SCIENCES CONCURRENCE). _` THIS IS NOT A SYSTEMS ISSUE. REFER TO D318012123_`002 _`_`_`_`_`_`_`_`_`_`_`_`_`_`_`_`_`_`_`_`_`_`_`_`_`_`_`_`_`_`_`_`_`_`_`_`_`_`_`_`_` JAIME OTERO. LIAISON ENGINEER BAM. 07/21/2021. UPDATE SUSBTANTIATION_`BERNABE RODRIGUEZ 07/22/2021 _`_`_`_`_`_`_`_`_`_`_`_`_`_`_`_`_`_`_`_`_`_`_`_`_`_`_`_`_`_`_`_`_`_`_`_`_`_`_`_`_`_`_`_`_` 1) IN SIGN OFF NOTES, FLIGHT SCIENCES PROVIDED THE FOLLOWING DISPOSITION: OOT STEP AND GAP CONDITIONS ARE ACCEPTABLE TO FLIGHT SCIENCES. RECOMMNEND SYSTEMS REVIEW TO BE SURE NO ISSUES WITH FLUIDS INGESTION OR AIRFLOW DUE TO LARGE GAPS. 2) PER THERMO DISPO (SEE ATTACHED): REWORK DUCT INSTALLATION SO THAT AS A MINIMUM, THE AFT PORTION HAS A FLUSH OR POSITIVE STEP TO REDUCE THE GAP AS CLOSE AS POSSIBLE TO THE 0.050" REQMT. ENSURE THERE ARE NO DRAIN HOLES ALIGNED WITH THE GAPS ON THE UPPER AND LOWER SIDES OF THE EXHAUST. C/W THERMO STEVE VUGLAC FAL SYS ENG</t>
  </si>
  <si>
    <t>Q321012723</t>
  </si>
  <si>
    <t>G05450053-017-02</t>
  </si>
  <si>
    <t>G05050053-017-02</t>
  </si>
  <si>
    <t> 53J1</t>
  </si>
  <si>
    <t>PURCHASED PART - B.A. PAPERWORK - CP - PART NUMBER / SPECIFICATION NOT IN EMCM - .</t>
  </si>
  <si>
    <t>V597576</t>
  </si>
  <si>
    <t>QUALITY ZONE 5* ON G05050053_`017_`02 BOX ASSY, CENTER, PYLON DETAIL PIECE G05450423_`005_`01 WAS ASSEMBLED AND IDENTIFIED TO G05450053_`017_`02 COMMON PART FOR ASSEMBLY G05450681_`003_`01 CLEVIS ASSY, PRECOOLER, CTR BOX, PYLON IT IS CORRECTLY IDENTIFIED FOR THE L / H ( G05450423_`005_`01 ) SIDE BUT PHYSICALLY CORRESPONDS TO THE R / H ( G05450423_`006_`01 ) SIDE DWG G05450423_` REV. D G05450053_`017_`02 3DV LOCATION FS 1024.45 &amp; 1048.00 DETAIL PART AFFECTED QTY G05450053_`017_`02 3 IS G05450423_`005_`01 S/B G05450423_`006_`01</t>
  </si>
  <si>
    <t>ENGINEERING DISPOSITION: PROCEED AS FOLLOWS: _` Q.A. TO ENSURE QTY_`3 DETAILS PARTS , MEET THE DRAWING G05450423_`006 REQ. _` RE_`IDENTIFY QTY_`3 DISCREPANT RIBS, AS G05450423_`006 PER BAPS 144_`005. _` ENSURE ALL DRAWING REQUIREMENTS OF DRAWING G05450053_`018 ARE MET. _` MAKE SURE TO INSTALL LEVIS ASSY, PRECOOLER, CTR BOX, PYLON AS REQUIRED BY DRAWING. _` RE_`IDENTIFY ASSEMBLY AS G05450053_`018 PER BAPS 144_`005. _` IDENTIFY DISCREPANT RIBS WITH THE NCR NUMBER PER BAPS 144_`005. _` LIAISON SUBSTANTIATION: RE_`IDENTIFICATION PER BAPS 144_`005. _`_`_`_`_`_`_`_`_`_`_`_`_`_`_`_`_`_`_`_`_`_`_`_`_`_`_`_`_`_`_`_`_`_`_`_`_`_`_`_`_`_`_`_`_`_` JAIME OTERO. LIAISON ENGINEER BAM 07/23/2021.</t>
  </si>
  <si>
    <t>V683745</t>
  </si>
  <si>
    <t>Q321012725</t>
  </si>
  <si>
    <t>METHODS* AT FS 1016 UPR THERE ARE QTY 4 EXCESSIVE GAP ON THE ASSY. GAPS WITHOUT APPLYING ANY FORCE (FREE STATE) GAP A RHS A UNIFORM GAP OF .040â IN A LENGTH LENGTH 16â BTWN FITTING, INTERFACE, FRONT SPAR, VS (G05530213_`106) AND SPAR, FRONT, VSTAB (G05530405_`107) GAP B LHS A UNIFORM GAP .040â IN A LENGTH LENGTH 16â BTWN FITTING, INTERFACE, FRONT SPAR, VS (G05530213_`105) AND SPAR, FRONT, VSTAB (G05530405_`109). GAP E LHS A UNIFORM GAP .040â MAX LENGTH 13â BTWN FITTING, INTERFACE, FRONT SPAR, VS (G05530213_`105) AND FRAME, FRONT SPAR (G05363534_`113). Â  GAP F RHS A UNIFORM GAP .040â MAX LENGTH 13â BTWN FITTING, INTERFACE, FRONT SPAR, VS (G05530213_`106) AND FRAME, FRONT SPAR (G05363534_`113). INVOLVED PARTS: FITTING, INTERFACE, FRONT SPAR, VS (G05530213_`106) FITTING, INTERFACE, FRONT SPAR, VS (G05530213_`105) FRAME FROM SPAR (G05363534_`113) SHIM LAMINATED (G05363972_`101) SHIM LAMINATED (G05363973_`101) SPAR, FRONT, VSTAB (G05530405_`109) SEE ATTACHMENTS.</t>
  </si>
  <si>
    <t>ENGINEERING DISPOSITION. REPAIR AS FOLLOWS: FOR GAP "A" PROCEED AS FOLLOWS: + FABRICATE (QTY_`1) REPAIR SHIM WITH THE FOLLOWING REQUIREMENTS: _` FABRICATE FROM 7075_`T6 OR _`T62, SHAPE AND THICKNESS (0.040") REQUIRED TO PROPERLY FILL REPORTED GAP. _` SURFACE ROUGHNESS OF 125RA OR BETTER. _` ENSURE SHIM CORNERS RADIUS ARE OF 0.250". _` BREAK ALL SHARP EDGES. _` FINISH CODE A028 PER BAERD GEN_`004. _` IDENTIFY AS NCRQ321012725_`001_`01 PER BAPS 144_`005. INSTALLATION. + LOCATE REPAIR SHIM BETWEEN FITTING AND SPAR AND PROCEED AS FOLLOWS: _` ENSURE GAP IS COMPLETELY FILLED AND NO OVERLOAD IS APPLIED. _` OPEN HOLES THROUGH ALL PARTS AS PER DRAWING REQUIREMENTS. _` ENSURE A MIN ED OF 2D IN ALL HOLES. + INSTALL REPAIR SHIM WITH FAYING SURFACE AS PER BAPS 157_`028. _` GAP CONDITION UNTIL 0.005" WILL BE FILLED WITH SEALANT PER BAPS 157_`028. + INSTALL B/P FASTENERS PER DWG REQUIREMENTS. FOR GAP "B" PROCEED AS FOLLOWS: + FABRICATE (QTY_`1) REPAIR SHIM WITH THE FOLLOWING REQUIREMENTS: _` FABRICATE FROM 7075_`T6 OR _`T62, SHAPE AND THICKNESS (0.040") REQUIRED TO PROPERLY FILL REPORTED GAP. _` SURFACE ROUGHNESS OF 125RA OR BETTER. _` ENSURE SHIM CORNERS RADIUS ARE OF 0.250". _` BREAK ALL SHARP EDGES. _` FINISH CODE A028 PER BAERD GEN_`004. _` IDENTIFY AS NCRQ321012725_`001_`02 PER BAPS 144_`005. INSTALLATION. + LOCATE REPAIR SHIM BETWEEN FITTING AND SPAR AND PROCEED AS FOLLOWS: _` ENSURE GAP IS COMPLETELY FILLED AND NO OVERLOAD IS APPLIED. _` OPEN HOLES THROUGH ALL PARTS AS PER DRAWING REQUIREMENTS. _` ENSURE A MIN ED OF 2D IN ALL HOLES. FOR GAP "E" PROCEED AS FOLLOWS: + FABRICATE (QTY_`1) REPAIR SHIM WITH THE FOLLOWING REQUIREMENTS: _` FABRICATE FROM 7075_`T6 OR _`T62, SHAPE AND THICKNESS (0.040") REQUIRED TO PROPERLY FILL REPORTED GAP. _` SURFACE ROUGH</t>
  </si>
  <si>
    <t>G05530215-101</t>
  </si>
  <si>
    <t>ANGLE, FRONT SPAR, VSTAB</t>
  </si>
  <si>
    <t>METHODS* REF Q320023481_`002. AT FS 1016 BL 0.000 UPR SIDE B/P B0206033AG8 SPAR, FRONT, VSTAB (G05530405_`109) ANGLE, FRONT SPAR, VSTAB (G05530215_`101) EXIST A UNIFORM GAP OF .040" BTWN SPAR AND ANGLE (BETWEEN THE CONTACT SURFACE OF BOTH PIECES) LENGTH: 4.7â WIDTH: 2.9â SEE ATTACHMENTS.</t>
  </si>
  <si>
    <t>ENGINEERING DISPOSITION. REPAIR AS FOLLOWS: + FABRICATE (QTY_`1) REPAIR SHIM WITH THE FOLLOWING REQUIREMENTS: _` FABRICATE FROM 7075_`T6 OR _`T62, SHAPE AND THICKNESS (0.040") REQUIRED TO PROPERLY FILL REPORTED GAP. _` SURFACE ROUGHNESS OF 125RA OR BETTER. _` ENSURE SHIM CORNERS RADIUS ARE OF 0.250". _` BREAK ALL SHARP EDGES. _` FINISH CODE A028 PER BAERD GEN_`004. _` IDENTIFY AS NCRQ321012725_`002_`01 PER BAPS 144_`005. INSTALLATION. + LOCATE REPAIR SHIM BETWEEN COMMON PARTS AND PROCEED AS FOLLOWS: _` ENSURE GAP IS COMPLETELY FILLED AND NO OVERLOAD IS APPLIED. _` OPEN HOLES THROUGH ALL PARTS AS PER DRAWING REQUIREMENTS. _` ENSURE A MIN ED OF 2D IN ALL HOLES. + INSTALL REPAIR SHIM WITH FAYING SURFACE AS PER BAPS 157_`028. _` GAP CONDITION UNTIL 0.005" WILL BE FILLED WITH SEALANT PER BAPS 157_`028. + INSTALL B/P FASTENERS PER DWG REQUIREMENTS, ADJUSTING DASH NUMBER TO PROPERLY FIT AT REPAIRED AREA. _` ENSURE TO MEET ALL OTHER DWG REQUIREMENTS. _` IDENTIFY REPAIRED AREA WITH NCR NUMBER PER BAPS 144_`005. _` CONTINUE WITH ASSY PER DWG REQUIREMENTS. ENGINEERING SUBSTANTIATION. _` PASS BY COMPARISON NCR AS REF. Q320023481_`002. _`_`_`_`_`_`_`_`_`_`_`_`_`_`_`_`_`_`_`_`_`_`_`_`_`_`_`_`_`_`_`_`_`_`_`_`_`_`_`_`_`_`_`_`_`_`_`_`_`_`_`_`_`_`_` LIAISON ENGINEER. ALBERTO MALDONADO. 07/22/2021.</t>
  </si>
  <si>
    <t>V683494</t>
  </si>
  <si>
    <t>AGX760AA</t>
  </si>
  <si>
    <t>Q321012740</t>
  </si>
  <si>
    <t>G02899000-001</t>
  </si>
  <si>
    <t>FUEL INSTL, FEED, APU, REAR FUSE</t>
  </si>
  <si>
    <t>GD425-1008-13</t>
  </si>
  <si>
    <t>FITTING ASSY, FUEL, APU FIREWALL</t>
  </si>
  <si>
    <t>V581729</t>
  </si>
  <si>
    <t>TECHNICAL METHODS; AT FS 7080, WL 107, RBL ; THE PART GD425_`1008_`13; FITTING ASSY, FUEL, APU FIREWALL, AS BEEN COVERED WITH COMPOUND N389_`6338 (MS_`143XD), USED AS MOLD RELEASE, NOT SPECIFIED ON BAPS 260_`006 PARA 9.4; AREA COVERED BY COMPOUND: LENGTH: 2.00" ALL AROUND THE PART. QUALITY NOTES: THE VWI GX150208210 ASK FOR N389_`6338 (MS_`143XD) THE USE OF BAPS 260_`006 IS REQUESTED ON DWG G02899000 REV J, FLAG NOTE 24 SEE ATTACHMENTS AS REFERENCE</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</si>
  <si>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GD425_`1008_`13 FUEL FITTING APU 0.049" 5.850" CRES_`321_`NHT TUBE AMS_`5557 S010 â¢ ASSEMBLY DRAWING: G02899000 REV_`J, SHEET 1, ZONE 11A. FLAG NOTE 24 â¢ REFER TO SIGN OFF SHEET FOR METHODS AND LOGISTICS NOTES: _` NO BAPS_`260_`006 CHEMICAL AVAILABILITY AT MMC _` OBSERVATIONS: â¢ NOTED AT FREE TEXT TYPO ON LOCATION ON AIRCRAFT F.S 7080. REFER TO NCR HEADER BOX "LOCATION ON AIRCRAFT" FOR CORRECT INFORMATION.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THAT RELEASE AGENT MS_`143XD WAS APPLIED PER BAPS_`157_`018 SPECIFICATIONS ( FOR METALLIC APPLICATIONS). _` ASSURE FILLET SEALANT WAS APPLIED ON GD425_`1008_`13 ALL AROUND PER BAPS_`157_`030. _` VERIFY THAT GD425_`1008_`13 FITTING IS FREE TO SLIDE WITHOUT DAMAGING THE FILLET SEAL. _` ASSURE THAT RELEASE AGENT MS_`143XD IS NOT DAMAGED ( NO SCRATCHES). _` ALL THE OTHER ENGINEERING DRAWING SPECIFICATIONS MUST BE MET.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â¢ MATERIALS AND PROCESSES ENG</t>
  </si>
  <si>
    <t>V682493</t>
  </si>
  <si>
    <t>Q321012741</t>
  </si>
  <si>
    <t>G09172051-019</t>
  </si>
  <si>
    <t>METHODS* REFERENCE NCR'S 70095 Q321003341 70102 Q321006454 70109 Q321008486 70096 Q321004131 70103 Q321006455 70110 Q321011398 70097 Q321004646 70104 Q321008390 70111 Q321012126 70098 Q321005270 70105 Q321008482 70099 Q321005803 70106 Q321008483 70100 Q321006257 70107 Q321008484 70101 Q321006453 70108 Q321008485 AT FS 904 STGRS RBL 18 WL 50; THE HARNESS G09172051_`019, HARNESS, AFT FUSE, REAR RHS RBB; APPEAR WITH, QTY 2 CLAMPS GAUGE NOT AS PER DRAWING. REFERENCE CONNECTOR BUNDLE: P740 &amp; P748 DISCREPANT CLAMPS: CLAMP: RBB0961 IS MS21919WDE11 SB MS21919WDE9 CLAMP: RBB1163 IS MS21919WDE11 SB MS21919WDE9 G02490410 REV:L QUALITY NOTES: THE BUNDLES ON THE DISCREPANT CLAMPS HAVE A CONDUIT INSTALLED AS PER DWG AS REFERENCE ON ATTACHMENTS:</t>
  </si>
  <si>
    <t>ENGINEERING ANNOTATIONS SEE ENGINEERING DWG. G02490410 REV. _`L FOR B/P INSTL. INVOLVED PART(S): _` G09172051_`019, HARNESS CARGO DOOR SENSOR DLF. _` MS21919WDE( ), CLAMP LOOP TYPE CUSHIONED SUPPORT. ENGINEERING DISPOSITION PROCEED AS FOLLOWS: QTY_`2 INSTALLED CLAMPS MS21919WDE11 IN LIEU OF MS21919WDE9 ARE NOTED AND ACCEPTABLE TO ENG. FOR USE AS IS PROVIDING THAT: _` CLAMPS HAVE BEEN INSTALLED PER BAPS 145_`212 AND ALL OTHER DWG. REQUIREMENTS. _` CLAMPS ARE SECURE ENOUGH TO PREVENT HARNESS MOVEMENT AND CHAFING. _` CLAMP DOES NOT COMPRESS / DEFORM THE WIRE INSULATION. _` THERE ARE NO DEFORMED CLAMPS. _` WIRE HARNESSES ARE HELD FIRMLY AND FILL THE CLAMP COMPLETELY _` CLAMPING OF WIRE HARNESSES DOES NOT DISTORT THE CLAMP OR CRUSH THE WIRES _` PROPER CLAMP TIGHTNESS IS ENSURED BY FOLLOWING ALL WIRE/HARNESS RUNS AND LIGHTLY SHAKING AT ALL CLAMP OR SUPPORT DEVICES. _` QUALITY TO ENSURE THAT THE ASSEMBLY IN THE LOCALITY OF THE INSTALLATIONS MEETS MRB DISPOSITION AND ALL OTHER REQUIREMENTS OF THE ENGINEERING DWG. LIAISON SUBSTANTIATION: FUNCTIONALLY AND STRUCTURALLY ACCEPTABLE TO ENGINEERING. Â» INSTALLED CLAMPS PROVIDE PROPER GRIP TO THE HARNESS AND DISP. CONCURS WITH EWIS, SEE NCR Q321012126. RICARDO SENOVIO BA LIAISON ENGINEERING 07/22/2021.</t>
  </si>
  <si>
    <t>METHODS* REFERENCE NCR'S 70095 Q321003341 70104 Q321008391 70096 Q321004131 70105 Q321008487 70097 Q321004646 70106 Q321008488 70098 Q321005270 70107 Q321008489 70099 Q321005803 70108 Q321008490 70100 Q321006260 70109 Q321008491 70101 Q321006461 70110 Q321011398 70102 Q321006462 70111 Q321012126 70103 Q321006463 AT FS 929_`961 STGR 25 RHS ; THE HARNESS G09172051_`019, HARNESS, AFT FUSE, REAR RHS RBB; APPEAR WITH: QTY 5 CLAMPS INSTALLED GAUGE NOT AS PER DRAWING. REFERENCE CONNECTOR BUNDLE: P752, P754 REFERENCE SECONDARY SUPPORT: RBB7008 DISCREPANT CLAMPS: CLAMPS RBB0233, RBB0234 &amp; RBB0868 FOR THESE CLAMPS THE CCM'S INVOLVED ON BUNDLES TRAVELING TOGETHER WERE REMOVED BY PRODUCTION AND USED ONLY ONE CCM FOR BOTH BUNDLES IN ORDER TO REDUCE THE DIAMETER AND USE THE ALLOWED CLAMP SIZE IS MS21919WDE9 SB MS21919WDE8 CLAMP: RBB0244 FOR THIS CLAMP THE CCM'S INVOLVED ON BUNDLES TRAVELING TOGETHER WERE REMOVED BY PRODUCTION AND USED ONLY ONE FOR BOTH BUNDLES IN ORDER TO REDUCE THE DIAMETER. IS MS21919WDE11 SB MS21919WDE8 CLAMP: RBB0243 IS MS21919WDE7 SB MS21919WDE5 G02490410 REV:L QUALITY NOTES: _` THE BUNDLE IN THE DISCREPANT PLACES HAVE A CONDUIT INSTALLED AS PER DWG; SEE ATTACHMENTS AS BETTER REFERENCE. _` THE CLAMP RBB0244 HAVE INSIDE TWO CONDUITS AND ROUNDIT, MAKING THE DIAMETER BIGGER SEE ATTACHMENTS AS REFERENCE</t>
  </si>
  <si>
    <t>ENGINEERING ANNOTATIONS SEE ENGINEERING DWG. G02490410 REV. _`L FOR B/P INSTL. INVOLVED PART(S): _` G09172051_`019, HARNESS CARGO DOOR SENSOR DLF. ENGINEERING DISPOSITION PROCEED AS FOLLOWS: FOR CLAMPS: RBB0233, RBB0234 AND RBB0868. RETURN TO BLUEPRINT. USE CLAMP SIZE MS21919WDE9 INLIEU OF MS21919WDE8 AT CLAMP INSTANCES RBB0233, RBB0234 AND RBB0868 WHICH IS ALLOWED PER BAPS 145_`210, ALLOW TO REDUCE CCMS TO 1.5 TURNS. FOR CLAMPS: RBB.0243 AND RBB.0244. DRESS_`UP BUNDLE AT CLAMPS RBB0243 AND RBB0244 TO WRAP THE ROUNDIT TIGHT ON THE BUNDLE, ALLOW TO REDUCE CCMS TO 1.5 TURNS. ALLOW TO USE CLAMP SIZE MS21919WDE11 INLIEU OF MS21919WDE8 AT CLAMP INSTANCES RBB.0244. ALLOW TO USE CLAMP SIZE MS21919WDE7 INLIEU OF MS21919WDE5 AT CLAMP INSTANCES RBB.0243. _` IDENTIFY REWORK AS NCRQ321012741_`002 PER BAPS 145_`333. _` QUALITY TO ENSURE THAT THE HARNESS IN THE LOCALITY OF THE INSTALLATIONS MEETS MRB DISPOSITION AND ALL OTHER REQUIREMENTS OF THE ENGINEERING DWG. LIAISON SUBSTANTIATION: FUNCTIONALLY AND STRUCTURALLY ACCEPTABLE TO ENGINEERING. Â» LIAISON DISP. CONCURS WITH EWIS, SEE NCR Q321011398_`002. RICARDO SENOVIO BA LIAISON ENGINEERING 07/22/2021.</t>
  </si>
  <si>
    <t>V682329</t>
  </si>
  <si>
    <t>Q321012743</t>
  </si>
  <si>
    <t>REF. Q321012382 AT LOCATION FS 1016 _` 1031, LHS ON VALVE_`PRESSURE CONTROL 70670A010001 (S/N 70670_`00184); THERE IS A SAFETY CABLE BROKEN. SEE ATTACHMENTS FOR DETAILS.</t>
  </si>
  <si>
    <t>LTS DISPOSITION: THIS RNC RAISED TWICE WITH THE SAME SN: 70670_`00184, REF Q321012382 CHANGE LIABILITY TO BA, WARRANTY LOCKWIRE WAS TEMPERED AND CUT BY BA DURING HANDLING AND ASSEMBLY RTV THE PART FOR REPAIR AND RECERTIFICATION JOSEPH SALOME _` JUL 22, 2021 NCR Q321012743 DELIVERY 815959178 RELEASE 1204_`091949 S/N 70670_`00184 BOMBARDIER LIABLITY</t>
  </si>
  <si>
    <t>V0015573</t>
  </si>
  <si>
    <t>Q321012746</t>
  </si>
  <si>
    <t>G09171051-019-01</t>
  </si>
  <si>
    <t>ARNESS, AFT FUSE, REAR LHS RAB</t>
  </si>
  <si>
    <t>V483442</t>
  </si>
  <si>
    <t>SUPPLIER* REFERENCE NCR: 70097 Q321004430 70098 Q321004950 70099 Q321005797 70101 Q321006915 70102 Q321007295 70103 Q321008000 70104 Q321008394 70105 Q321009061 70106 Q321009429 70107 Q321009880 70108 Q321010425 70109 Q321010825 70110 Q321011374 70111 Q321012746 AT FS 999_`1016 STGR 15_`27 LHS, THE HARNESS G09171051_`019; HARNESS, AFT FUSE, REAR LHS RAB APPEAR WITH: QTY 3 BUNDLES NOT ROUTED AS PER DRAWING, BUNDLES INVOLVED: 1S2G, S3G &amp; 1A1P QUALITY NOTES: TO CHANGE THE MISS ROUTED BUNDLES IT IS NECESARY REMOVE THE REGARDING EPXB MODULES OF CONNECTORS J784, J772 &amp; J774 IN ORDER TO AVOID TWISTED BUNDLES SEE ATTACHMENTS AS REFERENCE</t>
  </si>
  <si>
    <t>ENGINEERING ANNOTATIONS AFFECTED COMPONENT(S): G09171051_`019, HARNESS AFT FUSE REAR LHS RAB. ENGINEERING DISPOSITION PROCEED AS FOLLOWS: _` RE_`DRESS HARNESS BUNDLES S2G, S3G AND A1P AS PER 3D DMU G09171051_`019 PER BAPS 145_`218, 145_`210. REMOVE LACING AND TIE WRAPS AS REQD FOR DRESS_`UP. DIS_`ASSEMBLE CONNECTORS J784, J772 AND J774 AS REQD FOR REWORK AND RE_`ASSEMBLE AFTER REWORK PER BAPS 145_`238, 145_`321. _` RING OUT REQD IF WIRES DE_`PIN FROM THE CONNECTOR INSERTS/MODULES. _` QUALITY TO ENSURE THAT THE ASSEMBLY MEETS MRB DISPOSITION AND ALL OTHER REQUIREMENTS OF THE ENGINEERING DWG. LIAISON SUBSTANTIATION: REWORK WILL ENSURE COMPLIANCE TO DWG. REQUIREMENTS. Â» DISP. CONCURS WITH EWIS (SIMILAR CONDITION TO NCR Q321009880). RICARDO SENOVIO BA LIAISON ENGINEERING 07/21/2021.</t>
  </si>
  <si>
    <t>V680790</t>
  </si>
  <si>
    <t>Q321012753</t>
  </si>
  <si>
    <t>AGX280AA</t>
  </si>
  <si>
    <t>G05315302-101</t>
  </si>
  <si>
    <t>BRACKET, HYDRAULIC SUPPORT</t>
  </si>
  <si>
    <t>V589154</t>
  </si>
  <si>
    <t>THE PART G05315302_`101 BRACKET, HYDRAULIC SUPPORT WAS INSTALLED INCORRECTLY THE ANGLE IS INSTALLED INVERTED. AFFECTED PARTS: G05315302_`101 BRACKET, HYDRAULIC SUPPORT G05310975_`103/02 POST, HYDRAULIC BAY, MID SEE ATTACHMENT FOR MORE DETAIL.</t>
  </si>
  <si>
    <t>ENGINEERING DISPOSITION: _` PROCEED AS FOLLOWS: _` ACTUAL CONDITION IS NOTED ACCEPTABLE AS IS. _` ENSURE ALL OTHER DRAWING REQUIREMENTS ARE MET. _` CONTINUE WITH THE ASSEMBLY PER ALL DRAWING REQUIREMENTS. _` LIAISON SUBSTANTIATION: ACCEPTABLE FOR FIT, FORM AND FUNCTION. _`_`_`_`_`_`_`_`_`_`_`_`_`_`_`_`_`_`_`_`_`_`_`_`_`_`_`_`_`_`_`_`_`_`_`_`_`_`_`_`_`_`_`_` JAIME OTERO. LIAISON ENGINEER BAM. 07/22/2021.</t>
  </si>
  <si>
    <t>Q321012754</t>
  </si>
  <si>
    <t>G05364532-103-01</t>
  </si>
  <si>
    <t>PANEL, UPPER, AFT FUEL TANK, RH</t>
  </si>
  <si>
    <t>741117/002/000</t>
  </si>
  <si>
    <t>DRAWING PART NUMBER: G05364532_`103 REV: NC LOT N:741117/002/000 QTY. 2 PANEL, UPPER AFT FUEL TANK, RH (G05364532_`103_`01) PRESENT DAMAGE ON THE IML SURFACE AS FOLLOW: ACTUAL CONDITION: PANEL 1 DAMAGE. 1 L: 0.1145â W: 0.0495â D: _`0.007â PANEL2. DAMAGE 1 L:0.1100â W: _`0.0555â D: _`0.0270â DAMAGE 2 L: 0.0795â W: 0.0525â D: _`0.0340â S/B: THE PART SHOULD BE ACCORDING TO DRAWING REQUIREMENTS AND WITHOUT DAMAGES OR DEFECTS PLEASE SEE THE ATTACHMENTS FOR MORE DETAILSâ¦</t>
  </si>
  <si>
    <t>V688672</t>
  </si>
  <si>
    <t>ENGINEERING ANNOTATIONS AFFECTED PART(S): _` G05364532_`103, PANEL UPPER AFT FUEL TANK RH / MATL. SPEC. AMS4049 AL ALLOY 7075 T6 / FINISH CODE A001 / THK. 0.080". THK. TOLERANCE PER ANSI H35.2 IS +/_`0.0025" (STOCK THICKNESS). ENGINEERING DISPOSITION PROCEED AS FOLLOWS: _` MASK THE AREA AROUND THE DAMAGE TO LIMIT/MINIMIZE THE EXTENT OF THE REPAIRED AREA. _` BLEND THE DAMAGES USING #120 AND #240 GRIT ALUMINUM OXIDE PAPER UNTIL THE DAMAGES HAVE BEEN BLENDED OUT TO A SMOOTH AND CONTINUOUS TRANSITION. _` USE A MINIMUM 20:1 BLEND RATIO. _` BLEND IN A WAY THAT ORIGINAL SHAPE OF THE PART IS MAINTAINED. _` ENSURE TO OBTAIN 63RA SURFACE FINISH OR BETTER. _` DO NOT DEEPEN BLEND. * MAX. MATERIAL TO BE REMOVED FROM ORIGINAL EDGE OF PANEL #1 IS 0.007". * MAX. MATERIAL TO BE REMOVED FROM ORIGINAL EDGE OF PANEL #2 IS 0.034". _` CLEAN REPAIRED AREA PER BAPS 180_`009. _` PERFORM EDDY CURRENT INSPECTION PER BAPS 176_`019 OR OPTIONALLY FLUORESCENT PENETRANT INSPECTION PER BAPS 176_`002 TO ENSURE REPAIRED AREA IS CRACK FREE. _` MEASURE THE PARTS PER NDE UT_`51 OR ANY OTHER BA APPROVED METHODOLOGY TO ENSURE THE OVERALL DIMENSIONS ARE STILL WITHIN ENG. DRAWING TOLERANCES, EXCEPT AS FOLLOWS: * FOR PANEL #1, ENSURE E.D. FOR CLOSEST FASTENER HOLE IS 0.470". * FOR PANEL #2, ENSURE E.D. FOR CLOSEST FASTENER HOLE IS 0.445". _` APPLY FINISH CODE X075 TO REPAIRED AREAS PER BAERD GEN_`004. _` QUALITY TO ENSURE THAT THE PART/ASSEMBLY IN THE LOCALITY OF THE REPAIR MEETS MRB DISPOSITION AND ALL OTHER REQUIREMENTS OF THE ENGINEERING DWG. _` CONTINUE WITH THE ASSEMBLY PROCESS AS PER DWG. REQUIREMENTS. LIAISON SUBSTANTIATION: STRUCTURALLY AND FUNCTIONALLY ACCEPTABLE TO ENGINEERING. Â» MATERIAL REMOVED DOES NOT AFFECT PART INTEGRITY NOR NHA. RICAR</t>
  </si>
  <si>
    <t>Q321012756</t>
  </si>
  <si>
    <t>METHODS* REFERENCE NCR'S 70102 Q321007582 70106 Q321008498 70103 Q321008008 70107 Q321008499 70104 Q321008395 70108 Q321008500 70105 Q321008497 70109 Q321008501 70110 Q321011400 70111 Q321012131 AT FS 1080, RBL 5, CANTED FIREWALL. THE HARNESS G09172051_`019_`01, HARNESS, AFT FUSE, REAR RHS RBB; APPEAR WITH, CONNECTOR CLOCKING NOT AS PER DMU. CONECTOR IS P770 DMU CLOCKING: 22.5 DEGREES EHR CLOCKING: 0 DEGREES ACTUAL HARNESS CLOCKING: 0 DEGREES QUALITY NOTES: THE FOULING CONDITION PROVOKE FOULING BETWEEN CONNECTORS, THE FLOULING CONDITION REMAINS EVEN APPLYING THE BAPS 145_`207 TOLERANCE SEE ATTACHMENTS AS REFERENCE</t>
  </si>
  <si>
    <t>ENGINEERING ANNOTATIONS INVOLVED PART(S): _` G09172051_`019, HARNESS CARGO DOOR SENSOR DLF. ENGINEERING DISPOSITION PROCEED AS FOLLOWS: _` CHANGE THE CLOCKING OF THE CONNECTOR P770 AT 45 DEGREE PER PCR 60265 SOLUTION. _` RE_`IDENTIFY CONNECTOR CLOCKING PER BAPS 145_`333. _` IDENTIFY REPAIR AS NCRQ321011400_`001 PER BAPS 145_`333. _` QUALITY TO ENSURE THAT THE HARNESS IN THE LOCALITY OF THE INSTALLATION MEETS MRB DISPOSITION AND ALL OTHER REQUIREMENTS OF THE ENGINEERING DWG. LIAISON SUBSTANTIATION: FUNCTIONALLY AND STRUCTURALLY ACCEPTABLE TO ENGINEERING. Â» LIAISON DISP. CONCURS WITH EWIS, SEE NCR Q321012131_`001. RICARDO SENOVIO BA LIAISON ENGINEERING 07/22/2021.</t>
  </si>
  <si>
    <t>V682354</t>
  </si>
  <si>
    <t>FRAME ASSY, FWD ENG MOUNT</t>
  </si>
  <si>
    <t>Q321012762</t>
  </si>
  <si>
    <t>GD234-5461-5-04</t>
  </si>
  <si>
    <t>SPLICE, LOWER, R/F</t>
  </si>
  <si>
    <t>DRAWING: GD234_`5461 _`REV. E LOT: 677615 QTY. 3 SPLICE, LOWER, R/F (GD234_`5461_`5_`04) PRESENT SCRATCHES UNDER THE PAINT AT THE EDGES ON THE OML &amp; IML SURFACE AS FOLLOW: ACTUAL CONDITION: PART#1: SCRATCH 1: LENGTH: 0.140â WIDTH: 0.018â DEPTH:_`0.0015â SCRATCH 2: COMMON TO SCRATCH 8 (OPPOSITE SIDE) LENGTH: 0.180â WIDTH: 0.050â DEPTH:_`0.0015â SCRATCH 3: COMMON TO SCRATCH 7 (OPPOSITE SIDE) LENGTH: 0.180â WIDTH: 0.130â DEPTH:_`0.0020â SCRATCH 4: LENGTH: 0.140â WIDTH: 0.065â DEPTH:_`0.0020â SCRATCH 5: LENGTH: 0.616â WIDTH: 0.040â DEPTH:_`0.0015â SCRATCH 6: LENGTH: 0.540â WIDTH: 0.460â DEPTH:_`0.0015â SCRATCH 7: COMMON TO SCRATCH 3 (OPPOSITE SIDE) LENGTH: 0.248â WIDTH: 0.045â DEPTH:_`0.0020â SCRATCH 8: COMMON TO SCRATCH 2 (OPPOSITE SIDE) LENGTH: 0.300â WIDTH: 0.195â DEPTH:_`0.0020â PART#2: SCRATCH 1: COMMON TO SCRATCH 3 (OPPOSITE SIDE) LENGTH: 0.185â WIDTH: 0.025â DEPTH:_`0.0015â SCRATCH 2: LENGTH: 0.300â WIDTH: 0.014â DEPTH:_`0.0015â SCRATCH 3: COMMON TO SCRATCH 1 (OPPOSITE SIDE) LENGTH: 0.160â WIDTH: 0.050â DEPTH:_`0.0020â SCRATCH 4: LENGTH: 0.500â WIDTH: 0.150â DEPTH:_`0.0015â PART #3 SCRATCH 1: LENGTH: 0.475â WIDTH: 0.180â DEPTH:_`0.0015â SCRATCH 2: COMMON TO SCRATCH 5 (OPPOSITE SIDE) LENGTH: 0.280â WIDTH: 0.075â DEPTH:_`0.0020â SCRATCH 3: COMMON TO SCRATCH 4 (OPPOSITE SIDE) LENGTH: 0.215â WIDTH: 0.045â DEPTH:_`0.0020â SCRATCH 4: COMMON TO SCRATCH 3 (OPPOSITE SIDE) LENGTH: 0.295â WIDTH: 0.035â DEPTH:_`0.0020â SCRATCH 5: COMMON TO SCRATCH 2 (OPPOSITE SIDE) LENGTH: 0.240â WIDTH: 0.040â DEPTH:_`0.0015â S/B: THE PART SHOULD MEET WITH DRAWING REQUIREMENTS AND SHOULD BE FREE OF DAMAGES OR DEFECTS PLEASE SEE THE ATTACHMENTS FOR MORE DETAILSâ¦</t>
  </si>
  <si>
    <t>V682261</t>
  </si>
  <si>
    <t>ENGINEERING REMARKS. _` DRAWING GD234_`5461 _`E. _` GD234_`5461_`5 SPLICE LOCAL B/P THICKNESS IS .100" ( STOCK ) MADE FROM 2524_`T3 AL CLD SHT PER AMS 4296. _` CONDITION AS REPORTED AFTER BLEND AND NDI IS NOTED AND ACCEPTABLE TO ENGINEERING. Â» NO FINDINGS AFTER ET INSPECTION_` Â» .094" MIN THICKNESS FROM .100" NOMINAL FOR PART 1. Â» .093" MIN THICKNESS FROM .100" NOMINAL FOR PART 2. Â» .092" MIN THICKNESS FROM .100" NOMINAL FOR PART 3. PROCEED AS FOLLOWS. _` APPLY A028 FINISH TO REPAIRED SURFACES PER BAERD GEN_`004. _` IDENTIFY REPAIRED SPLICES AS NCRQ321012762_`001 PER BAPS 144_`005. _` RTS REPAIRED COMPONENTS. _` CLOSE THIS NCR. ENGINEERING SUBSTANTIATION. 92% MIN MATERIAL THICKNESS STRUCTURALLY ACCEPTABLE TO ENGINEERING AT REPAIRED LOCATION. MATERIAL INTEGRITY VERIFIED BY NDI. OSCAR DIAZ DE LEON. LIAISON ENGINEERING. 07/30/2021.</t>
  </si>
  <si>
    <t>Q321012765</t>
  </si>
  <si>
    <t>G02992080-001</t>
  </si>
  <si>
    <t>V580553</t>
  </si>
  <si>
    <t>SUPPLIER* PART G02992080_`001 PRESENT LEAK, CAN NOT BE REWORKED.</t>
  </si>
  <si>
    <t>PLEASE REPLACE AND INSTALL A NEW ONE PART PART IS NOT FEASIBLE FOR USED IN ASSY. PART NUMBER IS OBVIOUS SCRAP. PROCEED TO INSTALL THE PIECE THE QUALITY INSPECTION IS REQUIRED. LUIS VIRGILIO OLVERA QC/MRB GLOBAL 7000/8000 21/07/2021</t>
  </si>
  <si>
    <t>SUPPLIER* PART G02992082_`001 PRESENT LEAK, CAN NOT BE REWORKED.</t>
  </si>
  <si>
    <t>G02992064-001</t>
  </si>
  <si>
    <t>SUPPLIER* PART G02992064_`001 PRESENT LEAK, CAN NOT BE REWORKED.</t>
  </si>
  <si>
    <t>G02992079-001</t>
  </si>
  <si>
    <t>SUPPLIER* PART G02992079_`001 PRESENT LEAK, CAN NOT BE REWORKED.</t>
  </si>
  <si>
    <t> 39A1</t>
  </si>
  <si>
    <t>OBSOLETE - TO CURRENT DRAWING - REVISION NOT FOLLOWED</t>
  </si>
  <si>
    <t>TUBE ASSY, FEED</t>
  </si>
  <si>
    <t>Q321012788</t>
  </si>
  <si>
    <t>G05450053-019-04</t>
  </si>
  <si>
    <t>V589602</t>
  </si>
  <si>
    <t>SUPPLIER* DURING RECEIVING INSPECTION THERE WAS A (QTY 1) TOOLMARK AT THE RIB ASSY, CTR BOX, PYLON G05450200_`003_`02. PART NUMBER AFFECTED RIB ASSY, CTR BOX, PYLON G05450200_`003_`02. LOCATION FS 945 PYLON LH LENGTH WIDTH DEPTH CONDITION 1._` .060" .050" .003" TOOLMARK NOTES: SEE ATTACHMENTS FOR MORE INFORMATION.</t>
  </si>
  <si>
    <t>ENGINEERING REMARKS PART NUMBER MATERIAL SPECIFICATION LOCAL THICKNESS FINISH CODE G05450200_`103, RIB, CTR BOX, PYLON 7475_`T7351 AL PER AMS 4202 .080â A014 _`WEB THICKNESS TOLERANCE OF Â± .007â. ENGINEERING DISPOSITION FOR DAMAGE _`MANUALLY BLEND THE DAMAGE USING A 240 GRIT ALUMINUM OXIDE SANDPAPER. _`ENSURE A BLEND RATIO OF 20:1 AT DISCREPANT AREA UNTIL REMOVE IT COMPLETELY. _`ENSURE TO NOT EXCEED THE BLENDING BEYOND THE MAXIMUM DAMAGE REPORTED. _`ENSURE SURFACE ROUGHNESS OF 63RA OR BETTER. _`ENSURE A SMOOTH TRANSITION WITH THE SURROUNDING MATERIAL. _`REMOVE ALL SANDING RESIDUE AS PER BAPS 180_`009. _`QC TO PERFORM A MANDATORY VISUAL INSPECTION USING A MAGNIFIER GLASS 10X AND A GOOD SOURCE OF LIGHT TO ASSURE NO REMAINING TRACES OF DAMAGES ARE PRESENT. NDI INSPECTION _`PERFORM EDDY CURRENT INSPECTION PER BAPS 176_`019 AT DISCREPANT AREA. _`NOTE: IF PART GEOMETRY NOT ALLOW PERFORM EDDY CURRENT INSPECTION, PERFORM FPI PER BAPS 176_`002. _`PROCEED TO PERFORM REMAINING THICKNESS TEST PER UT_`51. _`IF INDICATIONS ARE FOUND AND/OR MORE THAN .003" OF DEPTH WAS REMOVED AT BLENDED AREA, PROCEED TO RESUBMIT NCR FOR REVIEW, OTHERWISE PROCEED WITH NEXT DISPOSITION STEPS. RESTORE PART FINISH _`CLEAN BLENDED AREA AS PER BAPS 180_`009. _`TOUCH UP BLENDED AREA PER BAERD GEN_`004, CODE A028. _`CONTINUE WITH ASSEMBLY PROCESS PER ENG DWG REQUIREMENTS. IDENTIFY PART WITH NCR NUMBER PER BAPS 144_`005. ENGINEERING SUBSTANTIATION: PROVIDED THAT THERE ARE NO CRACKS, THE REPAIR IS ACCEPTABLE TO ENGINEERING. FINISH WILL BE RESTORED PER ENG DWG REQUIREMENTS. REMAINING THICKNESS OF PART WILL BE WITHIN ENG DWG TOLERANCES. EMILIO ALVARADO LIAISON ENGINEERING 07/22/2021</t>
  </si>
  <si>
    <t>V682275</t>
  </si>
  <si>
    <t>Q321012792</t>
  </si>
  <si>
    <t>V613813</t>
  </si>
  <si>
    <t>METHODS* AT RHS UPR SIDE FS 1016 TO FS 999. EXIST QTY 2 ELONGATED HOLE ON ALL INVOLVED PARTS. HOLE# 1 B/P B0206033AG12 MAX ELONGATION .376" PITCH 1.500â INVOLVED PARTS FITTING, INTERFACE, FRONT SPAR, VS (G05530213_`106) E.D .940â G05361003_`103 (LONGERON PLATFORM, AFT FUSE) ED NOT AN ISSUE FRAME FRONT SPAR G05363534_`113. E.D: .800" HOLE# 2 B/P B0206033AG10 MAX ELONGATION .314" PITCH 1.500â E.D .800â INVOLVED PARTS FITTING, INTERFACE, FRONT SPAR, VS (G05530213_`106) E.D .800â G05361003_`103 (LONGERON PLATFORM, AFT FUSE) ED NOT AN ISSUE SEE ATTACHMENT</t>
  </si>
  <si>
    <t>DWG G05363921_`D SECTION C_`C B/P FASTENER: B0206033AG10 + B0206017TP10 B0206033AG12 + B0206017TP12 ENGINEERING DISPOSITION. PROCEED AS FOLLOWS. FOR HOLE 1 _`_` OPEN DISCREPANT HOLE GOOD AND ROUND AT 0.3861_`0.3886" PER BAPS 151_`029. _`_` INSTALL A HST154AG12 + B0206017TP12 PER BAPS 151_`029 AND DWG REQUIREMENTS. _` WET INSTALL PER BAPS 157_`028 METHOD B. FOR HOLE 2 _`_` OPEN DISCREPANT HOLE GOOD AND ROUND AT 0.3246" _` 0.3261" PER BAPS 151_`029. _`_` INSTALL A HST154AG10 + B0206017TP10 PER BAPS 151_`029 AND DWG REQUIREMENTS. _` WET INSTALL PER BAPS 157_`028 METHOD B. _` CONTINUE WITH ASSY PROCESS PER ENGINEERING DWG REQUIREMENTS. ~ REFER TO SIGN OFF FOR STRESS ENGINEERING APPROVAL. _`_`_`_`_`_`_`_`_`_`_`_`_`_`_`_`_`_`_`_`_`_`_`_`_`_`_`_`_`_`_`_`_`_`_` _`ESAU HERNANDEZ_` 07/22/2021</t>
  </si>
  <si>
    <t>V682427</t>
  </si>
  <si>
    <t>METHODS* AT LHS UPR SIDE FS 1016 TO FS 999. EXIST QTY(2) ELONGATED HOLE ON ALL INVOLVED PARTS. HOLE# 1 B/P B0206033AG12 MAX ELONGATION .3755" PITCH 1.550â INVOLVED PARTS: G05530213_`105 (FITTING, INTERFACE, FRONT SPAR, VS) E.D .900â G05361003_`103 (LONGERON PLATFORM, AFT FUSE) ED NOT AN ISSUE FRAME FRONT SPAR G05363534_`113. E.D: .800" HOLE# 2 B/P B0206033AG10 MAX ELONGATION .315" PITCH 1.500â E.D .800â INVOLVED PARTS: G05530213_`105 (FITTING, INTERFACE, FRONT SPAR, VS) ED 0.800" G05361003_`103 (LONGERON PLATFORM, AFT FUSE) ED NOT AN ISSUE PITCH 1.500" SEE ATTACHTMENT.</t>
  </si>
  <si>
    <t>V682494</t>
  </si>
  <si>
    <t>Q321012796</t>
  </si>
  <si>
    <t>G05450423-005-01</t>
  </si>
  <si>
    <t>GROUPE MELOCHE INC.</t>
  </si>
  <si>
    <t>SUPPLIER* ON G05450423_`005_`01 RIB ASSY, CTR BOX, PYLON THE PART IS CORRECTLY IDENTIFIED FOR THE L / H SIDE BUT PHYSICALLY CORRESPONDS TO THE R / H SIDE LOCATION FS 1024.45 &amp; 1048.00 IS G05450423_`005 S/B G05450423_`006 QTY 1</t>
  </si>
  <si>
    <t>ENGINEERING DISPOSITION PROCEED AS FOLLOWS: _` QUALITY TO VERIFY THAT RIB WRONG IDENTIFIED AS G05450423_`005 MEET ALL THE REQUIREMENTS OF RIB G05450423_`006. _` IF CONFORMITY WITH RIB G05450423_`006 IS ENSURED, PROCEED TO RE_`IDENTIFY RIB AS G05450423_`006 AND WITH THE NCR NUMBER NCR(X)_`(Y) PER BAPS 144_`005. WHERE: (X) IS THE NCR NUMBER AND (Y) IS THE DISCREPANCY NUMBER. LIAISON SUBSTANTIATION: DESIGNED INTENT HAS BEEN PRESERVED. Â» AFTER RE_`IDENTIFICATION, RIB SHALL COMPLY WITH DWG. G05450423_`006 REQUIREMENTS. RICARDO SENOVIO BA LIAISON ENGINEERING 07/22/2021.</t>
  </si>
  <si>
    <t>V682284</t>
  </si>
  <si>
    <t>Q321012800</t>
  </si>
  <si>
    <t>SGX965A</t>
  </si>
  <si>
    <t>G02490960-007</t>
  </si>
  <si>
    <t>SUPPORT ASSY, SERVICE LIGHTS PANEL</t>
  </si>
  <si>
    <t>G09131067-007</t>
  </si>
  <si>
    <t>HARNESS, SWITCH S30, SUPPLIED TAV</t>
  </si>
  <si>
    <t>V667410</t>
  </si>
  <si>
    <t>METHODS* NCR REFERENCE Q321010601 TORQUE OF 18 LBS WAS APPLIED BTW SUPPORT, PANEL SERVICE LIGHTS AND HARNESS, SWITCH S30, SUPPLIED TAV (G09131067_`007) NOTE: TORQUE WAS APPLIED AS PER BD7000_`BA_`EQ_`0218 REV NC AS PER VWI G02490960_`007 TORQUE APPLIED S/B 30 LBS +/_` 2 NOT ADDITIONAL WASHER USED ON ASSY RFC: 61563</t>
  </si>
  <si>
    <t>ENGINEERING REMARKS _`PART NUMBER: G09131067_`007 _`DESCRIPTION: HARNESS, SWITCH S30, SUPPLIED TAV _`PO: V667410 _`IT IS NOTED THAT TORQUE APPLIED WAS 18 IN_`LBS (20 IN_`LBS +/_` 2 IN_`LBS) IN LIEU OF 30 IN_`LBS (+/_` 2 IN_`LBS) ENGINEERING DISPOSITION _`CURRENT CONDITION OF APPLIED TORQUE IS ACCEPTABLE TO ENGINEERING. _`DISPO CODE: USE AS IS. _`ENSURE THE HARNESS COMPLIES WITH ALL OTHER ENG DWG REQUIREMENTS. _`ENSURE THE HARNESS DOES NOT PRESENT ANY OTHER DEVIATION. _`CONTINUE WITH CORRESPONDING FABRICATION PROCESS. IDENTIFY HARNESS WITH NCR NUMBER PER BAPS 144_`005. ENGINEERING SUBSTANTIATION: CURRENT CONDITION OF TORQUE IS ACCEPTABLE TO ENGINEERING DUE TO FIT,FORM AND FUNCTION IS NOT AFFECTED AT CORRESPONDING HARNESS. REFER THE COORDINATION MEMO M170_`BA_`EQ_`0218, REV. NC FOR TORQUE VALUES APPROVED. EMILIO ALVARADO LIAISON ENGINEERING 07/22/2021</t>
  </si>
  <si>
    <t>Q321012803</t>
  </si>
  <si>
    <t>G05450053-017-01</t>
  </si>
  <si>
    <t>G05450061-003-04</t>
  </si>
  <si>
    <t> 50U1</t>
  </si>
  <si>
    <t>PURCH PART - VEND TECHNICAL - VH - FASTENERS / SAFETY DEVICES - .</t>
  </si>
  <si>
    <t>V547166</t>
  </si>
  <si>
    <t>SUPPLIER* LOCATION: PYLON LH, CENTER BOX , SKIN UPPER, FS 1048_`1072 REFER. DWG. G05450061 REV. B NCR REFER. Q320007320 , Q320008372 , Q320018759, Q320020009, Q321007835, Q321008903 AT THE BOX ASSY, CENTER, PYLON (G05450053_`017) THERE ARE QTY 59 DISCREPANT FASTENERS ON THE SKIN ASSY, UPR, CTR BOX, PYLON(G05450061_`003_`04) NOT FLUSH AS PER DWG AIRCRAFT AERODYNAMICS SMOOTHNESS (G00606301) REV. N ALSO PRESENT THE CONDITION OF CSK EXPOSED B/P INSTALLED B0205020AD5_`* THE FASTENER FLUSHNESS IN THIS ZONE S/B (_`0.000/+0.003) INVOLVED PARTS: _`ANGLE, CTR BOX, PYLON (G05450466_`101) _`STIFFENER, CTR BOX, PYLON (G05450464_`101) _`STIFFENER, CTR BOX, PYLON (G05450486_`101) _`STIFFENER, CTR BOX, PYLON (G05450656_`101) _`STIFFENER, CTR BOX, PYLON (G05450634_`101) _`STIFFENER, CTR BOX, PYLON (G05450655_`101) _`STIFFENER, CTR BOX, PYLON (G05450633_`101) _`STIFFENER ASSY, CTR BOX, PYLON (G05450696_`001) _`SKIN ASSY, UPR, CTR BOX, PYLON(G05450061_`003_`04) FOR FASTENERS : MIN HEIGHT FOUND 0.0040" , MAX HEIGHT FOUND 0.0045" _`SKIN ASSY, UPR, CTR BOX, PYLON (G05450061_`003_`04) ED NOT RELEVANT _`FOR ALL STIFFENER, CTR BOX , PYLON. INVOLVED ED 0.350â DISTANCE FROM HOLE CENTER TO RAD 0.240â IS THE SAME CONDITION FOR ALLS THE FASTENERS. SEE ATTACHEMENT FOR DETAILS</t>
  </si>
  <si>
    <t>ENGINEERING DISPOSITION: _` G05450502_`101; SKIN UPPER, CTR BOX PYLON; THK: 0.090". _` PROCEED AS FOLLOWS: _` RE_`OPEN QTY_`59 DISCREPANT HOLES TO DIAMETER 0.176" / 0.181" PER BAPS 151_`001. _` ENSURE ALL TRACE OF DAMAGE IS ELIMINATED, ENSURE HOLES GOOD AND ROUND. _` RE_`OPEN QTY_`59 CSK IN DIAMETER 0..285" / 0.295" PER BAPS 151_`001. _` ENSURE 0.330" AS MINIMUM EDGE DISTANCE IN ALL DETAILS. _` ENSURE 0.720" AS MINIMUM PITCH. _` PER BAPS 151_`001 AND 157_`028 INSTALL QTY_`59 B0205025DN5 RIVETS INSTEAD OF B/P FASTENERS. _` ENSURE ALL FLUSHNESS REQUIREMENTS ARE MET REFER TO DRAWING G00606301 REV K. _` ENSURE ALL OTHER DRAWING REQUIREMENTS ARE MET. _` CONTINUE WITH THE ASSEMBLY PER ALL DRAWING SPECIFICATIONS. _` LIAISON SUBSTANTIATION: MINIMUM EDGE DISTANCE RATIO TO BE 1.8D. NO KNIFE EDGE EXIST. _`_`_`_`_`_`_`_`_`_`_`_`_`_`_`_`_`_`_`_`_`_`_`_`_`_`_`_`_`_`_`_`_`_`_`_`_`_`_`_`_`_`_`_`_`_`_`_`_`_`_`_`_` JAIME OTERO. LIAISON ENGINEER BAM. 07/28/2021.</t>
  </si>
  <si>
    <t>V689099</t>
  </si>
  <si>
    <t>Q321012805</t>
  </si>
  <si>
    <t>G02404507-001</t>
  </si>
  <si>
    <t>EPC, AC1</t>
  </si>
  <si>
    <t>V557481</t>
  </si>
  <si>
    <t>AATY00218</t>
  </si>
  <si>
    <t>LOGISTICS* _` *AT THIS POINT ITS UNKNOWN HOW THE DEPRESSIONS WERE FORMED, PRESUMABLY DURING TRANSPORTATION* IMPORTANT NOTE: THE DAMAGES ARE ONLY ON THE COVER OF THE EPC AND FITTINGS (THE FRAME OF THE EPC IS FREE OF DAMAGES) AT REAR PANEL AT EPC, AC1 (G02404507_`001), WERE FOUND BEFORE THE INSTALLATION AT AVIONIC RACK, THE FOLLOWING CONDITIONS: A) DEPRESSION AT FIVE LOCATIONS: FOR #1: L: 4.200Âï¾, W: 3.500Âï¾ &amp; MAX. DEPRESSION: .088Âï¾. FOR #2 : L: 6.700Âï¾, W: 6.300Âï¾ &amp; MAX. DEPRESSION: .081Âï¾. FOR #3: L: 3.800Âï¾, W: 2.300Âï¾ &amp; MAX. DEPRESSION: .055Âï¾. FOR #4: L: 4Âï¾, W: 3.200Âï¾ &amp; MAX. DEPRESSION: .042Âï¾ FOR #5: L: 5.500Âï¾, W: 4.800Âï¾ &amp; MAX. DEPRESSION: .070Âï¾ B) LOOSEN SKIN: ON AN AREA OF 12.100Âï¾ LONG, 11Âï¾ WIDE AND WITH A MOVEMENT OF .200Âï¾ (AS WORST CONDITION). C) AT (4) LOCATIONS AT FITTING FROM EPC A TOTAL OF (13) TOOLMARKS WERE FOUND: AT FITTING #1: T_`1: .280â X .080â. T_`2: .120â X .020â T_`3: .100â X .060â AT FITTING #2: T_`4: .090â X .060â T_`5: .100â X .070â T_`6: .060â X .040â T_`7: .080â X .030â AT FITTING #3: T_`8: .290â X .060â T_`9: .120â X .060â T_`10: .140â . 040â T_`11: .040â X .020â T_`12: .060â X .030â T_`13: .130â X .020â AT FITTING #4: T_`14: .050â X .030â DUE THE LOCATIONS OF THE TOOLMARKS ON THE EDGES, IS NOT PO</t>
  </si>
  <si>
    <t>REPAIR PO : 5800661519 RELEASE NOTE : 1218_`154673 ENGINEERING DISPOSITION: _`PROCEED AS FOLLOWS: _` ACTUAL CONDITION IS NOTED NOT ACCEPTABLE TO ENGINEERING. _` RTV DISCREPANT EPC, AC 1 FOR REWORK / REPAIR. _` LIAISON SUBSTANTIATION: PART IS NOT FEASIBLE TO REPAIR ON SITE. _`_`_`_`_`_`_`_`_`_`_`_`_`_`_`_`_`_`_`_`_`_`_`_`_`_`_`_`_`_`_`_`_`_`_`_`_`_`_`_`_`_`_`_`_`_` JAIME OTERO. LIAISON ENGINEER BAM. 08/05/2021.</t>
  </si>
  <si>
    <t>Q321012811</t>
  </si>
  <si>
    <t>G05372201-001</t>
  </si>
  <si>
    <t>BRACKET ASSY, LP SYSTEM</t>
  </si>
  <si>
    <t>V519569</t>
  </si>
  <si>
    <t>METHODS* LOACTION: STGR 18 BTW FS 864 &amp; FS 881 SIDE RH EXIST (QTY 1) HOLE ELONGATED IN BRACKET ASSY, LP SYSTEM (G05372226_`001) C/T PANEL ASSY, SHEAR, OUTBD (G05364210_`005) &amp; STRINGER 18, AFT FUSE, RH (G05362618_`103) ACTUAL CONDITION: DIA TO CLEAN .220" IN PANEL &amp; STRINGER 18 DIA .159" G&amp;R IN BRACKET E.D. 0.350" @ BRACKET ASSY E.D. 0.500" @ PANEL ASSY E.D. 0.430" @ STRINGER 18 PITCH 0.800" B/P B0206001AG5 NOTE: THE ELONGATED HOLE IS ONLY IN PANEL &amp; STGR 18 REFER TO ATTACHMENTS FOR MORE DETAILS.</t>
  </si>
  <si>
    <t>ENGINEERING ANNOTATIONS INVOLVED PARTS: _` G05372226_`001, BRACKET ASSY LP SYSTEM. _` G06364210_`005, PANEL ASSY SHEAR OUTBD. _` G05362618_`103, STRINGER 18 AFT FUSE RH. NOTE: REF. TO DWG. G05372201 REV. _`D, ZONE/SHEET 5A_`2 FOR B/P INSTL. ENGINEERING DISPOSITION PROCEED AS FOLLOWS: _` ENSURE OVERSIZED HOLE(S) HAS BEEN DRILLED TO Ã 0.2450"_`0.2480 PER BAPS 151_`029 THROUGH ALL DETAILS. _` IN BRACKET, OPEN CHAMFER TO Ã 0.259"_`0.269" PER BAPS 151_`029, SECTION 9.2.2. _` ENSURE A MIN. EDGE DISTANCE OF 0.350" IN BRACKET. _` ENSURE A MIN. EDGE DISTANCE OF 0.430" IN ALL OTHER INVOLVED PARTS. _` QUALITY TO PERFORM A VISUAL AND DIMENSIONAL INSPECTION TO ENSURE ANY PREVIOUS DAMAGE OR ELONGATION HAS BEEN COMPLETELY REMOVED. _` INSTALL QTY_`1 HI_`LITES B0206001AG8_`( ) + NUTS B0206016CY8 IN LIEU OF B/P FASTENERS B0206001AG5_`4 PER BAPS 151_`029 AND ALL OTHER DWG. REQUIREMENTS. _` CONTINUE WITH THE ASSEMBLY PROCESS AS PER DWG. REQUIREMENTS. _` ENSURE THAT THE ASSEMBLY IN THE LOCALITY OF THE REPAIR MEETS ALL OTHER REQUIREMENTS OF THE ENG. DRAWING. LIAISON SUBSTANTIATION: REPAIR STRUCTURALLY AND FUNCTIONALLY ACCEPTABLE TO ENGINEERING IN CONCURRENCE WITH STRESS GROUP. * REF. TO SIGN_`OFF FOR STRESS APPROVAL. RICARDO SENOVIO LIAISON ENGINEERING 07/22/2021.</t>
  </si>
  <si>
    <t>V683966</t>
  </si>
  <si>
    <t>Q321012812</t>
  </si>
  <si>
    <t>SGX900</t>
  </si>
  <si>
    <t>G05214050-101-01</t>
  </si>
  <si>
    <t>FITTING, STOP, PASS ACS DR</t>
  </si>
  <si>
    <t>SUPPLIER* LOCATION BETWEEN FS 320.32 TO FS 356.68 EXIST SMALL DAMAGES ON FITTING, STOP, PASS ACS DR (G05214050_`101). PARTS AFFECTED FITTING, STOP, PASS ACS DR (G05214050_`101). NOTES: _`SEE ATTACTHMENTS FOR MORE DETAIL.</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</si>
  <si>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G05214050_`101 FITTING, STOP, PASS DR 0.063"/0.750" 1.750" TI_`6AL_`4V_`ANL BAR AMS_`4928 T002 NOTES: _` ALL THICKNESS TOLERANCES TO BE Â± 0.007"_` _`_`_`_`_`_`_`_`_`_`_`_`_`_`_`_`_`_`_`_`_`_`_`_`_`_`_`_`_`_`_`_`_`_`_`_`_`_`_`_`_`_`_`_`_`_`_`_`_`_`_`_`_`_`_`_`_`_`_`_`_`_`_`_`_`_`_`_`_`_`_`_`_`_`_`_`_`_`_`_`_`_`_`_`_`_`_`_`_`_`_`_`_`_`_`_`_`_`_`_`_`_`_`_`_`_`_`_`_`_`_`_`_`_`_`_`_`_`_`_`_`_`_`_`_`_`_`_`_`_`_`_`_`_`_`_`_`_`_`_`_`_`_`_`_`_`_`_`_`_`_`_`_`_`_`_`_`_`_`_`_`_`_`_`_`_`_`_`_`_`_`_`_`_`_`_`_`_`_`_`_`_`_`_`_`_`_`_`_`_`_`_`_`_`_`_`_`_`_`_`_`_`_`_`_`_`_`_`_` ENGINEERING DISPOSITION (PROCEED AS FOLLOWS): 1. REPAIR PROCESS: FOR PART#1: _` CHAMFER (45Âº) DISCREPANT ZONE USING AN ALUMINUM OXIDE SAND PAPER #400 OR FINER PER BAPS_`188_`001. FOR PART #2: _` BLEND DISCREPANT ZONE USING AN ALUMINUM OXIDE SAND PAPER #400 OR FINER PER BAPS_`188_`001. _` BLENDING MUST BE IN DIRECTION OF SHAFT RUN_`OUT. _` INNER DIAMETER OF SHAFT MUST BE PRESERVED GOOD AND ROUND TO Ã 0.620" _` 0.630". FOR ALL PARTS: _` USE BLENDING TRANSITION OF 20:1 IN ALL DIRECTIONS. _` VERIFY SURFACE ROUGHNESS OF 32 MICRO INCHES OR BETTER. NON DESTRUCTIVE TESTING: _` PERFORM A MANDATORY VISUAL INSPECTION USING A MAGNIFIER GLASS 10X AND A GOOD SOURCE OF LIGHT TO ASSURE NO TRACES OF DAMAGES ARE STILL PRESENT. _` ON ALL LOCATIONS PERFORM A FLUORESCENT PENETRANT INSPECTION PER BAPS_`176_`002 â¢ ENSURE NO RELEVANT INDICATIONS OR DEFECTS ARE PRESENT. _` BY MEANS OF MECHANICAL METHODS, QC TO ASSURE NO MORE THAN 0.002" OF MATERIAL WAS REMOVED FROM NOMINAL THICKNESS VALUES. _` IF CONDITIONS STATED ABOVE ARE MET CONTINUE, OTHERWISE RESUBMIT. FINAL INSPECTION: _` ENSURE NO OTHER DEVIATION IS PRESENT ON REPORTED PARTS. _` IDENTIFY WHERE CO</t>
  </si>
  <si>
    <t>V692003</t>
  </si>
  <si>
    <t>Q321012816</t>
  </si>
  <si>
    <t>V619549</t>
  </si>
  <si>
    <t>FS 165 TO 198,WL 52 TO 105, LH &amp; RH SIDE SNC CREATED OF DOCUMENT PROPOSSES WERE FOUND 3 SCRATCHES &amp; 4 TOOL MARK THAT DO NOT PENETRANT THE CLAD AND ONE TOOL MARK REPORTED ON NCR Q321012713 OUTSIDE OF SKIN IDENTIFIED AS PER CLIENT REQUIREMENTS. SEE ATTACHMENTS WITH THE SKIN MAP OF THE AFFECTED AREAS</t>
  </si>
  <si>
    <t>CONDITION ACCEPTABLE AS IS QUALITY AGENT ASURE THAT THE CONDITION FOR SCRATCHES FOUND ARE ACCEPTABLE AS BAPS 149_`001 AND AERODINAMIC DWG SAUL ZAMORA NOGUEZ QC/MRB 26_`JUL_`2021</t>
  </si>
  <si>
    <t>Q321012818</t>
  </si>
  <si>
    <t>GC415-7200-1-01</t>
  </si>
  <si>
    <t>RUDDER PEDAL ASSY</t>
  </si>
  <si>
    <t>T968200 QTY 2</t>
  </si>
  <si>
    <t>LOGISTIC STORE* THERE ARE (QTY 2), RUDDER PEDAL ASSY (GC415_`7200_`1_`01) EACH ONE WITH A DAMAGE. DAMAGED 1 PEDAL 1, RUDDER RH (GC415_`7122_`2) DAMAGED 2 PEDAL 2, RUDDER RH (GC415_`7122_`2) SEE ATTACHMENTS FOR DETAILS &amp; MEASURES.</t>
  </si>
  <si>
    <t>ENGINEERING REMARKS _` PEDALS ARE PART OF GC415_`7216 PEDAL BAR ASSY. _` DRAWING FOR PEDALS IS GC415_`7122. _` PEDALS ARE MANUFACTURED FROM GC415_`2121 CASTING. _` CASTING IS MADE FROM ALUMINUM F357, 0_`T6 PER AMS 4289. _` FINISH OF PEDALS IS A024. _` THICKNESS TOLERANCE OF RIBS AND WEBS IS +/_` 0.010". _` LOCAL THICKNESS IS 0.120". ENGINEERING DISPOSITION FOR TOOL MARKS _` BLEND DAMAGES UNTIL COMPLETE REMOVAL PER BAPS 149_`001. _` REMOVE AS LESS MATERIAL AS POSSIBLE. _` ENSURE A MINIMUM 50:1 BLEND RATIO. _` SURFACE ROUGHNESS TO 63 RA OR BETTER. VERIFY INTEGRITY OF PARTS _` PERFORM A PENETRANT INSPECTION PER BAPS 176_`002. _` RESUBMIT NCR TO ENGINEERING ONLY IF DEFECTS ARE FOUND. _` VERIFY REMAINING THICKNESS VIA MECHANICAL MEANS. _` RESUBMIT NCR TO ENGINEERING ONLY IF MORE THAN 0.010", FROM NOMINAL, WAS REMOVED. RESTORE FINISH OF PARTS _` TOUCH UP ALL BARE MATERIAL PER BAERD GEN_`004, CODE A032. _` TOPCOAT COLOR TO BE BOMBARDIER GREY B1008000 PER BM9070.04. IDENTIFY PARTS WITH NCR NUMBER PER BAPS 144_`005. ENGINEERING SUBSTANTIATION: PART INTEGRITY WILL BE VERIFIED VIA NDI; THICKNESS IS WITHIN DRAWING TOLERANCE. RAUL CORONA LIAISON ENGINEERING 07/28/2021</t>
  </si>
  <si>
    <t>V688673</t>
  </si>
  <si>
    <t>Q321012826</t>
  </si>
  <si>
    <t>V521967</t>
  </si>
  <si>
    <t>METHODS* LOCATION: FS 999 AT CATWALK FERRY KIT INSTALLATION. SUPERFACES PREPARED AROUND OF FASTENER HOLES OF THE FOLLOWING COMPONETS NOT ACCORDING WITH BAPS 145_`002. G05365211_`101 PLATE, SHIELD QTY_`2 HOLES FASTENERS EXTENDED ALL AROUND TO 0.773" AND 0.816" MAX G05365210_`101 PLATE, SHIELD QTY_`2 HOLES FASTENERS EXTENDED ALL AROUND TO 0.730" AND 0.773" MAX REF NCR Q321012238 SEE ATTACH FILE FOR DETAILS</t>
  </si>
  <si>
    <t>ENGINEERING REMARKS _` METHODS RAISE CORRECTIVE ACTIONS TO PREVENT A REPETITIVE CONDITION. _` BONDING AREA PER DRAWING IS 0.625" +/_` 0.030", BUT THE DISC. PARTS CAME WITHOUT CORRECT ELECTRICAL BONDING PREPARATION. ENGINEERING DISPOSITION 1.0 CURRENT CONDITION IS ACCEPTABLE TO ENGINEERING ONLY IF THE FOLLOWING CONDITIONS ARE MET: _` ENSURE ELECTRICAL BONDING IS ACCORDING TO DRAWING REQUIREMENTS AND PER BAPS 145_`002. _` ENSURE CORRECT APPLICATION OF CONDUCTIVE CONVERSION COATING PER BAPS 160_`040 AND BAPS 145_`002. _` ENSURE ELECTRICAL BONDING AREA IS TRAPPED BETWEEN PLATES PER BAPS 145_`002 SECTION 9.1.1 FIGURE 2. 2.0 CONTINUE PER DRAWING REQUIREMENTS. LIAISON SUBSTANTIATION _` ALUMINUM IS BEING COVER WITH CONVERSION COATING PREVENTING CORROSION AND THE AREA IS NOT BEING EXPOSED TO EXTERNAL ENVIRONMENT. _` ELECTRICAL BONDING VALUES PER DRAWING REQUIREMENTS. _`_`_`_`_`_`_`_`_`_`_`_`_`_`_`_`_`_`_`_`_`_`_`_`_`_`_`_`_`_`_`_`_`_`_`_`_`_`_`_`_`_`_`_`_`_`_`_`_`_`_`_`_`_`_`_`_`_`_` BERNABE RODRIGUEZ 07/22/2021</t>
  </si>
  <si>
    <t>Q321012828</t>
  </si>
  <si>
    <t>G05450605-102</t>
  </si>
  <si>
    <t>V556812</t>
  </si>
  <si>
    <t>METHODS* EXIST QTY (1) DOUBLE HOLE FS 1016 AND STRG 13 RH. AFFECTED PART: G05450605_`102 (ANGLE, DRAG, CTR BOX, PYLON) MIN E.D: 0.390â G05363536_`109 (SKIN, SIDE PANEL, AFT BARREL, RH) MIN E.D: 0.400â G05363445_`106 (SPLICE, SIDE, AFT FUSE) E.D NOT ISSUE G05363534_`113 (FRAME, FRONT SPAR, REAR FUSE) E.D NOT ISSUE HOLE TO CLEAN: 0.203â MIN E.D: 0.390â PITCH: 0.900â B/P: B0206002AG6 SEE ATTACHTMENT</t>
  </si>
  <si>
    <t>ENGINEERING ANNOTATIONS INVOLVED PART(S): _` G05450605_`102, ANGLE DRAG CTR BOX PYLON / MATL. SPEC.: AMS4048 AL ALLOY 7075_`T76 / FINISH CODE A010 / THK.: 0.100". _` G05363536_`109, SKIN SIDE PANEL AFT BARREL RH. _` G05363445_`106, SPLICE SIDE AFT FUSE. _` G05363534_`113, FRAME FRONT SPAR REAR FUSE. NOTE: FOR REFERENCE SEE DWG. G05450075 REV. _`V, ZONE/SHEET 7A_`6 (SECTION B_`B) FOR B/P INSTL. ENGINEERING DISPOSITION PROCEED AS FOLLOWS: _` USING PROPER DRILL BUSHING/GUIDE, OPEN QTY_`1 DISCREPANT HOLE(S) TO Ã 0.2137"_`0.2167" PER BAPS 151_`029 THROUGH ALL DETAILS. _` ENSURE A MIN. E.D. OF 0.390" IN ANGLE. _` ENSURE A MIN. E.D. OF 0.400" IN SKIN AND ALL OTHER INVOLVED PARTS, AS APPLICABLE. _` ENSURE TO MAINTAIN MIN. PITCH DISTANCE OF 0.900". _` ON ANGLE (OML SIDE) OPEN CSK. TO Ã 0.315"_`0.325 PER BAPS 151_`029. * CSK. HOLE DIA. LIMITS ARE GIVEN FOR REFERENCES PURPOSES ONLY SINCE INSTALLED FASTENERS MUST MEET FLUSHNESS REQUIREMENTS OF BAERD GEN_`034 OR APPLICABLE ENGINEERING DWG. _` PERFORM A VISUAL AND DIMENSIONAL INSPECTION TO ENSURE COMPLIANCE WITH BAPS 151_`029. _` WET INSTALL QTY_`1 O/S HI_`LITE(S) HST411AG6_`( ) + NUT(S) B0203038_`3 IN LIEU OF B/P FASTENER(S) B0206002AG6_`( ) PER BAPS 151_`029, BAPS 157_`028 AND ALL OTHER DRAWING REQUIREMENTS. _` ENSURE HI_`LITE FLUSHNESS PER DWG. G00606301. _` QUALITY TO ENSURE THAT THE ASSEMBLY IN THE LOCALITY OF THE REPAIR MEETS MRB DISPOSITION AND ALL OTHER REQUIREMENTS OF THE ENGINEERING DWG. _` CONTINUE WITH THE ASSEMBLY PROCESS AS PER DWG. SPECIFICATIONS. LIAISON SUBSTANTIATION: FUNCTIONALLY AND STRUCTURALLY ACCEPTABLE TO ENGINEERING. Â» NO KNIFE EDGE CONDITION BEYOND CSK. FOR O/S HI_`LITE. Â» E.D. AND PITCH DISTANCE ARE ACCEPTABLE FOR FASTENED JOINT. Â» O/S FASTENER TYPE, MATERIAL AND FINISH SAME THAN THE B/P. Â» O/S FASTENER STRENGTH (SHEA</t>
  </si>
  <si>
    <t>V682369</t>
  </si>
  <si>
    <t>Q321012829</t>
  </si>
  <si>
    <t>CPCS TUBES PROVISION INSTALL</t>
  </si>
  <si>
    <t>V565925</t>
  </si>
  <si>
    <t>METHODS* REFER TO NCR Q321006033. LOCATION: BL0 F.S.897 L/H R/H. EXISTS LOW CLEARANCE CONDITION BETWEEN STIFFENER 1, VERTICAL, AFT PRESS BHD (G05365510_`103) AND TUBE ASSY, CPCS, REAR PRESSURE BULKHEAD (G02193008_`001) AND TUBE ASSY, CPCS, REAR PRESSURE BULKHEAD (G02193007_`001). ACTUAL CONDITION: B/P STANDOFF, TWO LUG, UPRIGHT (B0204034AL_`7W) COMMON TO PART: _` CLAMP, LOOP (M85052/1_`6). _` WASHER, FLAT (B0202033C0332K). _` SCREW, HEX HD (B0201081CK3_`8). LH CLEARANCE = .090" RH CLEARANCE = .090" THE RFC (3000152390) WAS CREATED FOR STANDOFF CHANGE FROM 6 TO 8 LONG BUT CHANGED TO 7 AND THE MINIMUM CLEARANCE SPACE IS NOT AS BAPS 174_`004. A NEW RFC IS REQUIRED. SEE ATTACHMENTS FOR DETAILS REFERENCE RNC Q320003395, Q320004614 AND Q320017825. THE QUERY WAS ALREADY RAISED NO. 542 AND 3356. NOTE: PRODUCTION DECIDED TO INSTALL THE STANDOFF B0204034AL_`8W IN ORDER TO CONTINUE WITH THE PROCESS.</t>
  </si>
  <si>
    <t>ENGINEERING DISPOSITION PROCEED AS FOLLOWS: + INSTALLED STAND_`OFF B0204034AL_`8W IN LIEU OF B/P B0204034AL_`7W PER DRAWING, HAS BEEN NOTED AND IS ACCEPTABLE TO ENGINEERING AS IS. _` ENSURE TUBES HAS BEEN INSTALLED WITHOUT TENSION PER BAPS 174_`004. _` ENSURE TO MEET MINIMUM CLEARANCE PER BAPS 174_`004. + ENSURE TO MEET ALL REQUIREMENTS PER BAPS 174_`004. + ENSURE TO MEET ALL OTHER DWG REQUIREMENTS. _` CONTINUE WITH ASSY PER DWG REQUIREMENTS. ENGINEERING SUBSTANTIATION. _` ALTERNATIVE HWD ENSURE TO MAINTAIN THE DWG INTENT. _`_`_`_`_`_`_`_`_`_`_`_`_`_`_`_`_`_`_`_`_`_`_`_`_`_`_`_`_`_`_`_`_`_`_`_`_`_`_`_`_`_`_`_`_`_`_`_`_`_`_`_`_`_` LIAISON ENGINEER. ALBERTO MALDONADO. 07/23/2021.</t>
  </si>
  <si>
    <t>Q321012830</t>
  </si>
  <si>
    <t>V557342</t>
  </si>
  <si>
    <t>SUPPLIER* LOGISTIC* RFS: 3000168061 IN THE ASSEMBLY G05530140_`003 THERE ARE 3 ACCESS PANELS WITH BOLTS INSTALLED OUT OF FLUSHNESS DRAWING REQUIREMENTS THE TOLERANCES FOR BOLTS IS + 0.000" / _` 0.005" ACCESS PANELS AFFECTED G05530569_`103 LOCATED BTWN RIB 7 &amp; 8 (QTY BOLTS 29) S/N: 0014 MAX FLUSHNESS REPORTED: _`0.006" MIN FLUSHNESS REPORTED: _`0.003" QTY AFFECTED: 03 G05530583_`103 LOCATED BTWN RIB 6 &amp; 7 (QTY BOLTS 25) S/N: 05 MAX FLUSHNESS REPORTED: _`0.011" MIN FLUSHNESS REPORTED: _`0.006" QTY AFFECTED: 25 G05530594_`103 LOCATED BTWN RIB AUX &amp; RIB 5 (QTY BOLTS 26) S/N: CIL_`0111 MAX FLUSHNESS REPORTED: _`0.010" MIN FLUSHNESS REPORTED: _`0.004" QTY AFFECTED: 15 G05530579_`103 PANEL LOCATED BTWN RIB 5 &amp; RIB 6 (QTY BOLTS 33) S/N: V491871 MAX DEEP: _`0.004" QTY AFFECTED: 0 MAXIMUM DIAMETER OF CSK _` 0.305" MINIMUM DIAMETER OF CSK _` 0.300" _` THE COUNTERSINK DIAMETERS WAS MADE IN QUERETARO SITE (THE CSK IS NOT PERFORMED S / B BECAUSE THERE IS THE RISK THAT THE DEPTH OF THE SCREWS IS OUT OF TOLERANCES) NOTE: _` THE B/P FASTENER FOR ACCESS PANEL IS B0201094V3_`4 _` CSK DIAMETER S/B 0.306" TO 0.310" _` IN THE ATTACHMENT 001 ARE RPORTED ALL CSK DIAMETERS AND FLUSHNESS OF THE PART TO CREATE A RECORD DATA FOR EACH ACCESS PANEL. SEE ATTACHMENTS FOR DETAILS NCR REF. Q321012307</t>
  </si>
  <si>
    <t>ENGINEERING DISPOSITION. 1.0 USE WITH NOTED CONDITION. _` REPORTED UNDER_`FLUSHNESS UP TO MAX. _` 0.011" IS STRUCTURALLY AND FUNCTIONALLY ACCEPTABLE. _` NO ENGINEERING OR DRAWING CHANGE IS REQUIRED. 2.0 ENSURE TO MEET ALL OTHER DRAWING REQUIREMENTS. LIAISON SUBSTANTIATION _` PASS BY COMPARISON WITH NCR Q321011130_`001 APPROVED BY FLIGHT SCIENCE. _`_`_`_`_`_`_`_`_`_`_`_`_`_`_`_`_`_`_`_`_`_`_`_`_`_`_`_`_`_`_`_`_`_`_`_`_`_`_`_`_`_`_`_`_`_`_`_`_`_`_`_`_`_`_`_`_`_`_`_`_`_`_`_` BERNABE RODRIGUEZ 07/23/2021</t>
  </si>
  <si>
    <t> 46G3</t>
  </si>
  <si>
    <t>ELECTRICAL - HARNESSES - DAMAGED</t>
  </si>
  <si>
    <t>Q321012832</t>
  </si>
  <si>
    <t>SUPPLIER* LOGISTIC* RFS: 3000168061 IN THE ASSEMBLY G05530140_`003 THERE ARE 4 ACCESS PANELS WITH BOLTS INSTALLED OUT OF FLUSHNESS DRAWING REQUIERMENTS THE TOLERANCES FOR BOLTS IS + 0.000" / _` 0.005" ACCESS PANELS AFFECTED G05530566_`103 LOCATED BTWN RIB 8 &amp; 9 QTY BOLTS 23 ( QTY BOLTS OUT OF TOLERANCES _` 23) S/N: W_`B134320 MAX DEEP: _`0.010" MIN DEEP: _`0.007" G05530572_`103 LOCATED BTWN RIB 3 &amp; 4 QTY BOLTS 31 ( QTY BOLTS OUT OF TOLERANCES _` 17) S/N: 0006 MAX DEEP: _`0.007" MIN DEEP: _`0.004" G05530575_`103 (FS 1114) LOCATED BTWN RIB 2 &amp; 3 QTY BOLTS 25 ( QTY BOLTS OUT OF TOLERANCES _` 12) S/N: KS220 MAX DEEP: _`0.010" MIN DEEP: _`0.001" G05530575_`103 (FS 1140) LOCATED BTWN RIB 4 &amp; 5 QTY BOLTS 25 ( QTY BOLTS OUT OF TOLERANCES _` 23) S/N: W_`B128110_`16 MAX DEEP: _`0.009" MIN DEEP: _`0.005" NOTE: _` THE B/P FASTENER FOR ACCESS PANEL IS B0201094V3_`4 _` CSK DIAMETER S/B 0.306" TO 0.310" _` IN THE ATTACHMENT 001 ARE RPORTED ALL CSK DIAMETERS AND FLUSHNESS OF THE PART TO CREATE A RECORD DATA FOR EACH ACCESS PANEL. SEE ATTACHMENTS FOR DETAILS NCR REF. Q321012313</t>
  </si>
  <si>
    <t>ENGINEERING DISPOSITION. 1.0 USE WITH NOTED CONDITION. _` REPORTED UNDER_`FLUSHNESS UP TO MAX. _` 0.010" IS STRUCTURALLY AND FUNCTIONALLY ACCEPTABLE. _` NO ENGINEERING OR DRAWING CHANGE IS REQUIRED. 2.0 ENSURE TO MEET ALL OTHER DRAWING REQUIREMENTS. LIAISON SUBSTANTIATION _` PASS BY COMPARISON WITH NCR Q321011130_`001 APPROVED BY FLIGHT SCIENCE. _`_`_`_`_`_`_`_`_`_`_`_`_`_`_`_`_`_`_`_`_`_`_`_`_`_`_`_`_`_`_`_`_`_`_`_`_`_`_`_`_`_`_`_`_`_`_`_`_`_`_`_`_`_`_`_`_`_`_`_`_`_`_`_` BERNABE RODRIGUEZ 07/23/2021</t>
  </si>
  <si>
    <t>Q321012835</t>
  </si>
  <si>
    <t>G05363926-102-03</t>
  </si>
  <si>
    <t>INTERCOSTAL, MOORING, FTG, AFT BARREL</t>
  </si>
  <si>
    <t>V596170</t>
  </si>
  <si>
    <t>METHODS* BTW FS 1016 STR 23, R/H. INTERCOSTAL, MOORING, FTG, AFT BARREL (G05363926_`102) WAS POSITIONATED AT ITâS B/P LOCATION AND IS NOTED A TAPER GAP CONDITION BEETWEN INTERCOSTAL AND FRAME, FRONT SPAR, REAR FUSE (G05363534_`113). TAPER GAP IS: 0.006â TO 0.015â LENGTH 3.200â WIDTH 0.850â B/P B0206001AG5 AFFECTED PARTS: G05363926_`102_`03 (INTERCOSTAL, MOORING, FTG, AFT BARREL.) G05363534_`113 (FRAME, FRONT SPAR, REAR FUSE) NCR REF: Q321011425 SEE ATTACHMENTS.</t>
  </si>
  <si>
    <t>ENGINEERING DATA: _`_`_`_`_`_`_`_`_`_`_`_`_`_`_`_`_`_`_`_`_`_`_`_`_`_`_`_`_`_`_`_`_`_`_`_`_`_`_`_`_`_`_`_`_`_`_`_`_`_`_`_`_`_`_`_`_`_`_`_`_`_`_`_`_`_`_`_`_`_`_`_`_`_`_`_`_`_`_`_`_`_`_`_`_`_`_`_`_`_`_`_`_`_`_`_`_`_`_`_`_`_`_`_`_`_`_`_`_`_`_`_`_`_`_`_`_`_`_`_`_`_`_`_`_`_`_`_`_`_`_`_`_`_`_`_`_`_`_`_`_`_`_`_`_`_`_`_`_`_`_`_`_`_`_`_`_`_`_`_`_`_`_`_`_`_`_`_`_`_`_`_`_`_`_`_`_`_`_`_`_`_`_`_`_`_`_`_`_`_`_`_`_`_`_`_`_`_`_`_`_`_`_`_`_`_`_`_`_` â¢ B/P INSTALLATION FASTENER: B0206001AG5_`(*) SHEAR PIN + B0203013_`08. _`_`_`_`_`_`_`_`_`_`_`_`_`_`_`_`_`_`_`_`_`_`_`_`_`_`_`_`_`_`_`_`_`_`_`_`_`_`_`_`_`_`_`_`_`_`_`_`_`_`_`_`_`_`_`_`_`_`_`_`_`_`_`_`_`_`_`_`_`_`_`_`_`_`_`_`_`_`_`_`_`_`_`_`_`_`_`_`_`_`_`_`_`_`_`_`_`_`_`_`_`_`_`_`_`_`_`_`_`_`_`_`_`_`_`_`_`_`_`_`_`_`_`_`_`_`_`_`_`_`_`_`_`_`_`_`_`_`_`_`_`_`_`_`_`_`_`_`_`_`_`_`_`_`_`_`_`_`_`_`_`_`_`_`_`_`_`_`_`_`_`_`_`_`_`_`_`_`_`_`_`_`_`_`_`_`_`_`_`_`_`_`_`_`_`_`_`_`_`_`_`_`_`_`_`_`_`_`_` ENGINEERING DISPOSITION (PROCEED AS FOLLOWS): 1. REPAIR PROCESS: 1.1. INSPECTION: _` ASSURE ALL PARTS WERE INSTALLED PER ENGINEERING DRAWING SPECIFICATIONS. _` VERIFY ALL COMMON PARTS ARE NOT TWISTED, BENT OR PRE_`LOADED. _` REPORTED GAP VALUE AND EXTENSION MUST BE VERIFIED, MEASUREMENTS HAD MUST BE TAKEN ON PARTS FREE STATE. 1.2. NCR PART FABRICATION: _` FABRICATE QTY(1) NCR SHIM PER BAPS_`188_`001/188_`000 WITH THE FOLLOWING CONDITIONS: â¢ MATERIAL, AL_`ALLOY_`7075_`T6 SHT PER AMS_`4049. RAW MATERIAL STOCK 0.020". â¢ TAPER THICKNESS TO 0.006" _` 0.015". â¢ SHAPE / FORM ADEQUATE TO COVER GAP MATING AREA. â¢ MIN CORNER RADII OF 0.250". â¢ MATERIAL SURFACE ROUGHNESS OF 63 MICRO INCHES OR BETTER. â¢ PROTECTIVE FINISH TO X071 PER BAERD_`GEN_`004 ( TOPCOAT COLOR WHITE #17875 PER FED_`STD_`595). _` IDENTIFY NCR SHIM PER BAPS_`144_`005 AS FOLLOWS: NCRQ321012835_`001_`01 1.3 NCR PART LOCATION / INSTALLATION: _` LOCATE NCR SHIM ON ASSY USING FAYING SEALANT SURFACE BOTH SIDES PER BAPS_`157_`028. _` ENSURE ORIGINALLY REPORTED GAP CONDITION IS ELIMINATED. _` TRANSFER HOLES OF COMMON PARTS TO NCR SHIM PER ENGINEERING DRAWING REQUIREMENTS. _` ASSURE MIN EDGE DISTANCE OF 2XÃ FOR ALL HOLES AT NCR SHIM. _` INSTALL WITH B/P FASTENERS. 2.0. FINAL INSPECTION: _` ENSURE NO OTHER DEVIATION IS PRESE</t>
  </si>
  <si>
    <t>V683956</t>
  </si>
  <si>
    <t>G05363926-101</t>
  </si>
  <si>
    <t>METHODS* BTW FS 1016 STR 23, L/H. INTERCOSTAL, MOORING, FTG, AFT BARREL (G05363926_`101) WAS POSITIONATED AT ITâS B/P LOCATION AND IS NOTED A TAPER GAP CONDITION BEETWEN INTERCOSTAL AND FRAME, FRONT SPAR, REAR FUSE (G05363534_`113). TAPER GAP IS: 0.006â TO 0.012â LENGTH 3.200â WIDTH 0.850â B/P B0206001AG5 AFFECTED PARTS: G05363926_`101 (INTERCOSTAL, MOORING, FTG, AFT BARREL.) G05363534_`113 (FRAME, FRONT SPAR, REAR FUSE) NCR REF: Q321011425 SEE ATTACHMENTS.</t>
  </si>
  <si>
    <t>ENGINEERING DATA: _`_`_`_`_`_`_`_`_`_`_`_`_`_`_`_`_`_`_`_`_`_`_`_`_`_`_`_`_`_`_`_`_`_`_`_`_`_`_`_`_`_`_`_`_`_`_`_`_`_`_`_`_`_`_`_`_`_`_`_`_`_`_`_`_`_`_`_`_`_`_`_`_`_`_`_`_`_`_`_`_`_`_`_`_`_`_`_`_`_`_`_`_`_`_`_`_`_`_`_`_`_`_`_`_`_`_`_`_`_`_`_`_`_`_`_`_`_`_`_`_`_`_`_`_`_`_`_`_`_`_`_`_`_`_`_`_`_`_`_`_`_`_`_`_`_`_`_`_`_`_`_`_`_`_`_`_`_`_`_`_`_`_`_`_`_`_`_`_`_`_`_`_`_`_`_`_`_`_`_`_`_`_`_`_`_`_`_`_`_`_`_`_`_`_`_`_`_`_`_`_`_`_`_`_`_`_`_`_` â¢ B/P INSTALLATION FASTENER: B0206001AG5_`(*) SHEAR PIN + B0203013_`08. _`_`_`_`_`_`_`_`_`_`_`_`_`_`_`_`_`_`_`_`_`_`_`_`_`_`_`_`_`_`_`_`_`_`_`_`_`_`_`_`_`_`_`_`_`_`_`_`_`_`_`_`_`_`_`_`_`_`_`_`_`_`_`_`_`_`_`_`_`_`_`_`_`_`_`_`_`_`_`_`_`_`_`_`_`_`_`_`_`_`_`_`_`_`_`_`_`_`_`_`_`_`_`_`_`_`_`_`_`_`_`_`_`_`_`_`_`_`_`_`_`_`_`_`_`_`_`_`_`_`_`_`_`_`_`_`_`_`_`_`_`_`_`_`_`_`_`_`_`_`_`_`_`_`_`_`_`_`_`_`_`_`_`_`_`_`_`_`_`_`_`_`_`_`_`_`_`_`_`_`_`_`_`_`_`_`_`_`_`_`_`_`_`_`_`_`_`_`_`_`_`_`_`_`_`_`_`_`_` ENGINEERING DISPOSITION (PROCEED AS FOLLOWS): 1. REPAIR PROCESS: 1.1. INSPECTION: _` ASSURE ALL PARTS WERE INSTALLED PER ENGINEERING DRAWING SPECIFICATIONS. _` VERIFY ALL COMMON PARTS ARE NOT TWISTED, BENT OR PRE_`LOADED. _` REPORTED GAP VALUE AND EXTENSION MUST BE VERIFIED, MEASUREMENTS HAD MUST BE TAKEN ON PARTS FREE STATE. 1.2. NCR PART FABRICATION: _` FABRICATE QTY(1) NCR SHIM PER BAPS_`188_`001/188_`000 WITH THE FOLLOWING CONDITIONS: â¢ MATERIAL, AL_`ALLOY_`7075_`T6 SHT PER AMS_`4049. RAW MATERIAL STOCK 0.020". â¢ TAPER THICKNESS TO 0.006" _` 0.012". â¢ SHAPE / FORM ADEQUATE TO COVER GAP MATING AREA. â¢ MIN CORNER RADII OF 0.250". â¢ MATERIAL SURFACE ROUGHNESS OF 63 MICRO INCHES OR BETTER. â¢ PROTECTIVE FINISH TO X071 PER BAERD_`GEN_`004 ( TOPCOAT COLOR WHITE #17875 PER FED_`STD_`595). _` IDENTIFY NCR SHIM PER BAPS_`144_`005 AS FOLLOWS: NCRQ321012835_`002_`01 1.3 NCR PART LOCATION / INSTALLATION: _` LOCATE NCR SHIM ON ASSY USING FAYING SEALANT SURFACE BOTH SIDES PER BAPS_`157_`028. _` ENSURE ORIGINALLY REPORTED GAP CONDITION IS ELIMINATED. _` TRANSFER HOLES OF COMMON PARTS TO NCR SHIM PER ENGINEERING DRAWING REQUIREMENTS. _` ASSURE MIN EDGE DISTANCE OF 2XÃ FOR ALL HOLES AT NCR SHIM. _` INSTALL WITH B/P FASTENERS. 2.0. FINAL INSPECTION: _` ENSURE NO OTHER DEVIATION IS PRESE</t>
  </si>
  <si>
    <t>V683965</t>
  </si>
  <si>
    <t> 37A7</t>
  </si>
  <si>
    <t>DAMAGE (NOT SKINS) - PROCESS - COMPOSITE IMPACT DAMAGE</t>
  </si>
  <si>
    <t>G03613013-001</t>
  </si>
  <si>
    <t>DUCT ASSY, TRIM AIR, ECS</t>
  </si>
  <si>
    <t>Q321012839</t>
  </si>
  <si>
    <t> 42E1</t>
  </si>
  <si>
    <t>SEALING - BRUSH SEALING - NOT TO REQUIREMENT</t>
  </si>
  <si>
    <t>V519205</t>
  </si>
  <si>
    <t>METHODS* BRUSH SEALING (SEALING OF FASTENERS) OPERATION IS MISSING FROM VWI GX820905185. AS PER DRAWING G05372802, REV. L, SEALING OF FASTENERS IS REQUIRED IN QTY 4 FASTENERS COMMON TO: _` CLIP, INTERCOSTAL, CENTER (G05364729_`101) _` BRACKET ASSY, ISOLATING, FUEL SYSTEM (G05372843_`001) AS PER NOTE 12 FROM G05372802, REV. L, ENGINEERING DRAWING: "APPLY SEALANT MANUALLY OVER RIVET ON BOTH SIDE, OR OVER THE FASTENER COLLAR AND OVER BOLT HEAD. CREATE DOME_`SEAL AS PER SEALING FASTENERS METHOD OF BAPS 157_`028." ACTUAL VWI REQUIRES ONLY PRIMER TO BE APPLIED TO FASTENERS. REFER TO ATTACHMENTS FOR MORE DETAILS.</t>
  </si>
  <si>
    <t>PROCEED AS FOLLOWS: 1. APPLY BRUSH SEALING AS PER ENGINEERING DRAWING G05372802, REV. L, NOTE 12. 2. QUALITY TO ENSURE APPLICATION MEETS BAPS 157_`028 REQUIREMENTS. ____ FRANCISCO LÃPEZ HARO QUALITY MRB 7/23/2021</t>
  </si>
  <si>
    <t>Q321012847</t>
  </si>
  <si>
    <t>V582923</t>
  </si>
  <si>
    <t>_`HYDRAULIC VERIFICATION PERFORMED AT QUERETARO SITE AS PER FAL REQUEST FOR REAR FUSE 70110 _`REFER TO ATTACHMENTS FOR DETAILS</t>
  </si>
  <si>
    <t>_` QRO SITE PERFORMED HYDRAULIC VERIFICATION AS PER FAL REQUEST _` NCR CREATED INTENDED TO RECORD Q.C.WITNESS IN EACH TORQUE APPLIED. _` PRESENTATION ADDED WITH PROD AND QC STAMPS IN THE DISCREPANCY ATTACH ALEJANDRO CARBAJAL QC MRB AUG 03, 2021</t>
  </si>
  <si>
    <t>Q321012849</t>
  </si>
  <si>
    <t>G05450062-009-02</t>
  </si>
  <si>
    <t> 41I1</t>
  </si>
  <si>
    <t>SKIN DEFECTS - STORAGE - .</t>
  </si>
  <si>
    <t>V589628</t>
  </si>
  <si>
    <t>LOGISTIC* AT BOX ASSY, CENTER, PYLON (G05450053_`017) EXIST A DAMAGE ON THE SKIN ASSY, LWR, CTR BOX, PYLON (G05450062_`009_`02) ACTUAL CONDITION SKIN ASSY, LWR, CTR BOX, PYLON (G05450062_`009_`02) LENGTH 0.600â , WIDTH 0.400â , DEPTH 0.0015â NOTE: THE FINISH HAS BEEN DAMAGED SEE ATTACHEMENT</t>
  </si>
  <si>
    <t>ENGINEERING REMARKS: ITEM PN DESCRIPTION MATERIAL 001 G05450513_`101 SKIN, LWR, CTR BOX, PYLON AL ALLOY 7075_`T7351 PER AMS_`QQ_`A_`250/12 / LOCAL THK. 0.090", 0.100" &amp; 0.125" +/_` 0.005". ENGINEERING DISPOSITION PROCEED AS FOLLOWS: 1. MASK WITH ADHESIVE TAPE ALL AROUND DAMAGED AREAS. 2. BLEND OUT DAMAGED AREAS AS FOLLOWS: _` BLEND OUT RATIO TO BE 100:1. _` ENSURE A SURFACE ROUGHNESS OF 63 RA OR BETTER. _` ENSURE A SMOOTH TRANSITION OVER REPAIRED AREA. 3. PERFORM AN EDDY CURRENT INSPECTION PER BAPS 176_`019 OR FPI PER BAPS 176_`002. _` IF POSITIVE INDICATION, RESUBMIT NCR. 4. PERFORM A REMAINING THICKNESS INSPECTION PER UT_`51. _` ENSURE THAT REMAINING THICKNESS IS WITHIN DRAWING TOLERANCES. 5. SHOT PEEN REPAIRED AREA PER BAPS 185_`002. _` INTENSITY BETWEEN .004 _` .007 ALMEN A. 6. APPLY FINISH CODE A045 AS PER BAERD GEN_`004. 7. ENSURE ALL OTHER DRAWING REQUIREMENTS ARE MET. LIAISON ENG. SUBSTANTIATION: REMAINING THICKNESS IS WITHIN DRAWING TOLERANCES. MRB LIAISON ENGINEER. GABRIEL GARCIA. 07/23/2021.</t>
  </si>
  <si>
    <t>V683959</t>
  </si>
  <si>
    <t>Q321012854</t>
  </si>
  <si>
    <t>V556492</t>
  </si>
  <si>
    <t>SUPPLIER* THIS NCR IS RAISED AGAINTS TO PANEL LH G05362000_`003 DUE TO CONDITION IS AFFECTED FOR WORNG LOCATION OF FRAMES NCR C121018164 ACTUAL CONDITION EXIST EXCESSIVE GAPPING BETWEEN BEAM, FLOOR &amp; FRAME GAP IS NOT ALLOWED ACCORDING TO DRAWING G05360040, REV. J. NOTE: INSPECTION WAS PERFORMED WITH LIGHT HAND PRESSURE AS PER BAPS 188_`000 LH SIDE FS 846 B) GAP G0536410_`103 BEAM, FLOOR G05364253_`101 FITTING FRAME GAP IS 0.030â LENGTH:3.34â WIDTH .3.20â B/P:B0206001AG6 LH SIDE FS 881 D) GAP G05364103_`105 BEAM, FLOOR G05362404_`103 FRAME, FS881.00, AFT FUSE LH G05364184_`101 LAMINATED SHIIM THICKNESS IS 0.050â(NOT INSTALLED) GAPÂ  IS 0.062âÂ  LENGTH:3.37â WIDTH 3.11â B/P:B0206001AG6 SEE ATTACHMENTS</t>
  </si>
  <si>
    <t>V689116 V689263</t>
  </si>
  <si>
    <t>ENGINEERING DISPOSITION. NOTES: NCR RAISED AGAINST G05362000_`003 REQUIRED BY QUALITY IN ORDER TO HAVE A RECORD OF REPORTED CONDITION FOR SUPPLIER COMPLIANCE. _` CORRECT PART NUMBER FLOOR BEAM FS 846 IS G05364101_`103 BEAM, FLOOR. PROCEED AS FOLLOWS: + ENSURE FLOOR ASSY HAS BEEN LOCATED IN B/P POSITION, OTHERWISE RESUBMIT WITH ALL DETAILS. FABRICATION: _` PER BAPS 188_`001, FABRICATE QTY_`1 NCR SHIM WITH FOLLOW REQUIREMENTS. _` USE 7075 T6 OR T62 RAW MATERIAL. _` DIMENSIONS TO FIT CORRECTLY IN THE ASSY" ENSURING ED = 2X DIAM IN ALL INVOLVED HOLES. _` ENSURE SHIM THICKNESS 0.030". _` FINISH WITH CODE A028 PER BAERD GEN_`004. _` CORNER RADIUS MINIMUM 0.250". _` IDENTIFY AS NCRQ321012854_`001_`01 NCR SHIM LH PER BAPS 144_`005. _` PER BAPS 188_`001, FABRICATE QTY_`1 NCR SHIM WITH FOLLOW REQUIREMENTS. _` USE 7075 T6 OR T62 RAW MATERIAL. _` DIMENSIONS TO FIT CORRECTLY IN THE ASSY" ENSURING ED = 2X DIAM IN ALL INVOLVED HOLES. _` ENSURE SHIM THICKNESS 0.062". _` FINISH WITH CODE A028 PER BAERD GEN_`004. _` CORNER RADIUS MINIMUM 0.250". _` IDENTIFY AS NCRQ321012854_`001_`02 NCR SHIM LH PER BAPS 144_`005. INSTALLATION: _` LOCATE NCR SHIMS BETWEEN FRAME &amp; FLOOR BEAM. _` ALLOWABLE TO REWORK NCR SHIM TO PROPERLY FILL REPORTED GAP. _` MAINTAIN CORNER RADIUS OF 0.250". _` TOUCH_`UP ALL BARE MATERIAL FINISH CODE A028 PER BAERD GEN_`004. _` ENSURE GAP CONDITION IS FULLY FILLED BY NCR SHIMS IN FREE STATE. _` ENSURE THAT FRAMES ARE FREE OF ALL KIND OF FOD AND NO PRE_`STRESS IS APPLIED. _` CAREFULLY AND BY STEPS TRANSFER ALL EXISTING HOLES OF THE ASSEMBLY TO NCR SHIM. _` RE_`OPEN HOLES GOOD &amp; ROUND THRU ALL STACK_`UP DIAMETER BETWEEN 0.2137" _` 0.2167" PER BAPS 151_`029. _` ENSURE HOLES ARE GOOD AND ROUND THRU ALL STACK_`UP. _` ENSURE MINIMUM E.D OF 0.400"</t>
  </si>
  <si>
    <t>Q321012855</t>
  </si>
  <si>
    <t>G05379106-003</t>
  </si>
  <si>
    <t>WO432108</t>
  </si>
  <si>
    <t>BRACKET ASSY, HARNESS SUPPORT (G05379106_`003) QTY: 12 IS: THE TOUCH UP IS NOT COMPLETED IN THE RIVET SUFACES, THE FINISH CODE FASTENER X189 IS NOT AS PER SPECS SPECS "QS_`001" AND "QD4.6_`40" NOR BAERD "GEN_`004" AND "BA700_`001" S/B: THE PARTS MUST BE OUT OF DAMAGE, SCRATCHES AND ACCORDING TO THE DRAWING. SEE ATTACHMENTS</t>
  </si>
  <si>
    <t>ENGINEERING DISPOSITION ( PROCEED AS FOLLOWS): FOR ALL PARTS _` ENSURE NO OTHER DEVIATION IS PRESENT ON REPORTED PARTS. _` RESTORE FINISH ON INSTALLED RIVETS TO X189 PER BAERD GEN_`004. _` SEND PARTS TO STORE. _`_`_`_`_`_`_`_`_`_`_`_`_`_`_`_`_`_`_`_`_`_`_`_`_`_`_`_`_`_`_`_`_`_`_`_`_`_`_`_`_`_`_`_`_`_`_`_`_`_`_`_`_`_`_`_`_`_`_`_`_`_`_`_`_`_`_`_`_`_`_`_`_`_`_`_`_`_`_`_`_`_`_`_`_`_`_`_`_`_`_`_`_`_`_`_`_`_`_`_`_`_`_`_`_`_`_`_`_`_`_`_`_`_`_`_`_`_`_` ENGINEERING SUBSTANTIATION: _` PARTS WILL BE REWORKED TO MEET B/P SPECIFICATIONS. _`_`_`_`_`_`_`_`_`_`_`_`_`_`_`_`_`_`_`_`_`_`_`_`_`_`_`_`_`_`_`_`_`_`_`_`_`_`_`_`_`_`_`_`_` FRANCISCO VILCHIS LIAISON ENGINEER BOMBARDIER AVIATION 28_`JUL_`2021 _`_`_`_`_`_`_`_`_`_`_`_`_`_`_`_`_`_`_`_`_`_`_`_`_`_`_`_`_`_`_`_`_`_`_`_`_`_`_`_`_`_`_`_`_`_`</t>
  </si>
  <si>
    <t>V694958</t>
  </si>
  <si>
    <t>Q321012856</t>
  </si>
  <si>
    <t>RF 70111</t>
  </si>
  <si>
    <t>V410040</t>
  </si>
  <si>
    <t>METHODS* REFER TO NCR Q321002445 FOR LATEST ENGINEERING DISPOSITION SIMILAR DISCREPANCY RAISED IN Q320018817, Q320019922, Q320020524, Q320021109, Q320021892, Q321005979, Q321009382 AS PER NEW G05364510 DRAWING REVISION (REV. J), QTY 4 NAS1149D0363J WASHERS ARE REQUIRED FOR ATTACHMENT 004 LOCATIONS IN ASSEMBLY. THIS CHANGE WAS CREATED TO ENSURE 0.030" CLEARANCE AS PER NEWLY ADDED NOTE 30 ON SAME ENGINEERING DRAWING. NEVERTHELESS, AS PER METHODS COMMENTS AFTER CONDITION WAS REVIEWED, DWG NAS1149D0363J WASHER IS NOT CAPABLE OF PROVIDING REQUIRED 0.030" CLEARANCE WITH ASSEMBLY CONDITION AS IS. PRODUCTION FOLLOWED LATEST ENGINEERING DISPOSITION AND INSTALLED: QTY 1 NAS1149D0363J WASHER + QTY 1 NAS1149D0332J WASHER ON EACH LOCATION LOW CLEARANCE CONDITION WAS FULLY ELIMINATED. ACTUAL CLEARANCE 0.034" (LHS), 0.032" (RHS) REQUIRED CLEARANCE 0.030" (AS PER DWG NOTE 30) PLEASE PROVIDE DISPOSITION IN ORDER TO APPROVE THE USE OF QTY 1 NAS1149D0363J WASHER + QTY 1 NAS1149D0332J WASHER ON EACH LOCATION, AS PER REFERENCE NCR Q321000814 DISPOSITION. ____ ADDITIONAL CONSIDERATIONS: _` RIVET INSTALLATION IS FULLY CONFORMANT WITH APPLICABLE DWG AND BAPS REQUIREMENTS. _` SAFETY CABLE INSTALLATION MEETS EVERY BAPS 150_`003 REQUIREMENT. _` NO GAPPING CONDITION BETWEEN BOLT/WASHER AND STRUCTURE. _` THERE IS NO ACCESS (BLADDER INSTALLED) TO BRING UPSET RIVET HEAD DOWN THROUGH REGULAR PROCESSES. _` LEAK TEST "FUEL TANK _` BLADDER &amp; SYSTEMS INSTALLED" HAS ALREADY BEEN COMPLETED AS PER MX770_`281001_`004 SECTIONS 5.2.1 TO 5.2.3. DUE TO THIS CONDITION, BLADDER REMOVAL WOULD IMPLY SERIOUS REWORK. REFER TO ATTACHMENTS FOR MORE DETAILS.</t>
  </si>
  <si>
    <t>ENGINEERING DISPOSITION PROCEED AS FOLLOWS: 1. ENSURE CORRECT HARDWARE ARE INSTALLED AT DISCREPANT ZONE. 2. ENSURE (QTY. 1) ADDITIONAL NAS1149D0332J WASHER WAS INSTALLED UNDER THE HEAD OF EACH BOLT PER BAPS 150_`000 SECTION 9.2.3. _` MAINTAIN ALL REMAINING DRAWING REQUIREMENTS, SEE FLAG NOTES 9, 10 AND 16 _` ENSURE BOLTS MAINTAIN ALL BAPS 150_`000 REQUIREMENTS. _` ALLOWED INCREASE GRIP LENGTH OF B/P BOLTS PER BAPS 150_`000 SECTION 9.2.4. _` ENSURE MIN 0.030" CLEARANCE WITH FASTENERS, OTHERWISE RESUBMIT THIS NCR. 3. CONTINUE PER DRAWING REQUIREMENTS. LIAISON ENG. SUBSTANTIATION: ADDITIONAL WASHER IS ACCEPTABLE PER BAPS 150_`000. MRB LIAISON ENGINEER GABRIEL GARCIA. 07/23/2021.</t>
  </si>
  <si>
    <t>V683673</t>
  </si>
  <si>
    <t>Q321012858</t>
  </si>
  <si>
    <t>G05450073-002-02</t>
  </si>
  <si>
    <t>METHODS* ON G05450084_`006_`01 SKIN ASSY FIXED TE PYLON THERE IS AN OVERSIZE HOLE (QTY 1) LOCATION FS 1072.50 PYLON RH B/P RIVET B0205018AD5_`6S ACTUAL CONDITION: DETAIL PARTS AFFECTED G05450084_`006_`01 SKIN ASSY, FIXED TE, PYLON DIA OVERSIZE: .177" G&amp;R ED: .580" MIN PITCH D: .620" DIA CSK: N/A G05450445_`102_`01 STIFFENER, FIXED TE, PYLON DIA OVERSIZE: .177" G&amp;R ED: .360" / 0.340" MIN PTICH D: .620" G05450085_`002 RIB ASSY, CTR BOX, PYLON DIA OVERSIZE .177" G&amp;R ED: .360" MIN PITCH D: .620" NOTES: NCR REF. Q321009465_`001, Q321004673_`001 , Q321005227_`001, Q321009872_`001 , Q321011314 SEE ATTACHMENTS FOR MORE INFORMATION.</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</si>
  <si>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G05450507_`102 SKIN, FIXED TE 0.050" 0.050" AL_`ALLOY_`2524_`T3 AL_`CLAD SHT BAMS_`516_`015 / AMS_`4296 A109 â¢ ASSEMBLY DRAWING: G05450073 REV_`P, SHEET 01, ZONE 11C â¢ B/P INSTALLATION FASTENER: ITEM_`52 / B0205018AD5_`(*) SOLID RIVET. _`_`_`_`_`_`_`_`_`_`_`_`_`_`_`_`_`_`_`_`_`_`_`_`_`_`_`_`_`_`_`_`_`_`_`_`_`_`_`_`_`_`_`_`_`_`_`_`_`_`_`_`_`_`_`_`_`_`_`_`_`_`_`_`_`_`_`_`_`_`_`_`_`_`_`_`_`_`_`_`_`_`_`_`_`_`_`_`_`_`_`_`_`_`_`_`_`_`_`_`_`_`_`_`_`_`_`_`_`_`_`_`_`_`_`_`_`_`_`_`_`_`_`_`_`_`_`_`_`_`_`_`_`_`_`_`_`_`_`_`_`_`_`_`_`_`_`_`_`_`_`_`_`_`_`_`_`_`_`_`_`_`_`_`_`_`_`_`_`_`_`_`_`_`_`_`_`_`_`_`_`_`_`_`_`_`_`_`_`_`_`_`_`_`_`_`_`_`_`_`_`_`_`_`_`_`_`_`_` ENGINEERING DISPOSITION (PROCEED AS FOLLOWS): 1._` REPAIR PROCESS: _` ASSURE THE REPORTED EDGE DISTANCE VALUES ON DETAILS OF 0.340" _` 0.580". _` ASSURE THE REPORTED PITCH DISTANCE VALUE OF 0.620". _` ASSURE HOLE WAS DRILLED GOOD AND ROUND TO Ã 0.177" PER BAPS_`151_`001. _` AT SKIN OML OPEN THE CSK GOOD AND ROUND TO Ã(100Âº) 0.247" _` 0.252" PER BAPS_`151_`001. _` WET INSTALL QTY(1) B0205026DN5_`(*) SOLID RIVET PER BAPS_`151_`001 / 157_`028. â¢ FLUSHNESS REQUIREMENTS OF ENG DWG G00606301 REV_`M MUST BE MET. 2._` FINAL INSPECTION: _` ENSURE NO OTHER DEVIATION IS PRESENT ON REPORTED ASSY. _` IDENTIFY WHERE CONVENIENT WITH A NCR TAG PER BAPS_`144_`005. _` CONTINUE WITH THE ASSY PROCESS PER ENGINEERING DRAWING SPECIFICATIONS AND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â¢ 37% (0.0185") OF REMAINING MATERIAL AT</t>
  </si>
  <si>
    <t>V683992</t>
  </si>
  <si>
    <t>Q321012859</t>
  </si>
  <si>
    <t>V519131</t>
  </si>
  <si>
    <t>METHODS* DUE TO CRACK IN BRACKET ASSY, ISOLATING, FUEL SYSTEM G05372739_`001 THE PART IS NOT ACCEPTABLE TO USE OR REPAIR OBVIOUS SCRAP. SEE ATTACH FOR DETAILS.</t>
  </si>
  <si>
    <t>_`P/N BRACKET ASSY, ISOLATING, FUEL SYSTEM G05372739_`001 IS OBVIOUS SCRAP _`DISCARD AFFECTED PART AS PER QAPI 3.8.8.2.6.4 REV 4.0 PAR 1 _`REPLACE BY A NEW ONE AND CONTINUE WITH DRW REQUIREMENTS RUBEN MARTINEZ B0709036 QUALITY MRB</t>
  </si>
  <si>
    <t>V683676</t>
  </si>
  <si>
    <t>Q321012867</t>
  </si>
  <si>
    <t>G05363501-102-01</t>
  </si>
  <si>
    <t>STRAP, UPPER PANEL, AFT BARREL</t>
  </si>
  <si>
    <t> 32I4</t>
  </si>
  <si>
    <t>HOLES - PILOT HOLES - MISLOCATION</t>
  </si>
  <si>
    <t>V645830</t>
  </si>
  <si>
    <t>TECHNICAL* EXIST QTY _`1 STRAP, UPPER PANEL, AFT BARREL (G05363501_`102_`01) WITH MISMATCH IN THE PARTS COMMON PART ISN'T FEASIBLE FOR REPAIR. NOTE: THE PART WAS REPORTED IN NCRQ321009283 PART IS OBVIOUS SCRAP</t>
  </si>
  <si>
    <t>NOTE: IN AGREEMENT WITH PRODUCTION THE PART IS OBVIOUS SCRAP .................................................................................................................................................................................................................... PRODUCTION * RELEASE THE DAMAGED PART TO QUALITY TO SCRAP IT * OBTAIN A NEW ONE PART AND CONTINUE WITH THE ASSY AS PER ENGINEERING DRAWING REQUIEREMENTS * IF THERE IS A NEW CONDITIONRAISE A NEW NCR QUALITY * OBTAIN THE DAMAGED PART * PROCEED TO SCRAP THE DAMAGE PART AS PER QAPI 3.8.8.2.6.4 ................................................................................................................................................................................................................... FRANCISCO LIMA MRB AGENT GLOBAL 7500 23_`JUL_`2021</t>
  </si>
  <si>
    <t>Q321012872</t>
  </si>
  <si>
    <t>G05450424-010-01</t>
  </si>
  <si>
    <t>METHOD* AT PYLON RH, ON PART G05450424_`010_`01 (RIB ASSY, CTR BOX, PYLON) THERE IS QTY (1) TOOLING HOLE ELONGATED. HOLE OPENED: .250" DIA TO CLEAN: .278" DISTANCE TO CLEAT: .550" PITCH: 1.150" SEE ATTACHMENTS FOR DETAL.</t>
  </si>
  <si>
    <t>ENGINEERING DISPOSITION (PROCEED AS FOLLOWS): _` OPEN TOOLING HOLE GOOD AND ROUND TO Ã 0.280" _` 0.285" PER BAPS_`188_`001. â¢ SUGGESTED TO USE DRILL TOOL Ã 0.2828". _` TOUCH UP DRILLED HOLE ( ALL BARE MATERIAL MUST BE COVERED) TO A028 OF BAERD GEN_`004. _` ENSURE NO OTHER DEVIATION IS PRESENT ON REPORTED ASSY. _` IDENTIFY THE AREA WHERE CONVENIENT WITH A NCR TAG PER BAPS_`144_`005. _` CLOSE NCR. _`_`_`_`_`_`_`_`_`_`_`_`_`_`_`_`_`_`_`_`_`_`_`_`_`_`_`_`_`_`_`_`_`_`_`_`_`_`_`_`_`_`_`_`_`_`_`_`_`_`_`_`_`_`_`_`_`_`_`_`_`_`_`_`_`_`_`_`_`_`_`_`_`_`_`_`_`_`_`_`_`_`_`_`_`_`_`_`_`_`_`_`_`_`_`_`_`_`_`_`_`_`_`_`_`_`_`_`_`_`_`_`_`_`_`_`_`_`_`_`_`_`_`_`_`_`_`_`_`_`_`_`_`_`_`_`_`_`_`_`_`_`_`_`_`_`_`_`_`_`_`_`_`_`_`_`_`_`_`_`_`_`_`_`_`_`_`_`_`_`_`_`_`_`_`_`_`_`_`_`_`_`_`_`_`_`_`_`_`_`_`_`_` ENGINEERING SUBSTANTIATION: _` DRILLING TOLLING HOLE TO STATED DIAMETER STRUCTURALLY ACCEPTABLE, REPORTED HOLE REMAINED OPENED. _` PROTECTIVE FINISH APPLIED. _`_`_`_`_`_`_`_`_`_`_`_`_`_`_`_`_`_`_`_`_`_`_`_`_`_`_`_`_`_`_`_`_`_`_`_`_`_`_`_`_`_`_`_`_`_`_`_`_`_`_`_`_`_`_` FRANCISCO VILCHIS. LIAISON ENGINEER BOMBARDIER AVIATION 23_`JUL_`2021 _`_`_`_`_`_`_`_`_`_`_`_`_`_`_`_`_`_`_`_`_`_`_`_`_`_`_`_`_`_`_`_`_`_`_`_`_`_`_`_`_`_`_`_`_`_`_`_`_`_`_`_`_`_`_`</t>
  </si>
  <si>
    <t>V684020</t>
  </si>
  <si>
    <t>Q321012876</t>
  </si>
  <si>
    <t>GD617-3115-11-02</t>
  </si>
  <si>
    <t>W126864510</t>
  </si>
  <si>
    <t>DRAWING: GD617_`3115 _`REV. G LOT: W126864510 QTY. 2 CHANNEL (GD617_`3115_`11_`02) PRESENT SCRATCHES AS FOLLOW: ACTUAL CONDITION: PART#1: SCRATCH 1: LENGTH: 0.400â WIDTH: 0.088â DEPTH:_`0.002â SCRATCH 2: LENGTH: 1.750â WIDTH: 0.250â DEPTH:_`0.002â PART #2: SCRATCH 1: LENGTH: 0.400â WIDTH: 0.088â DEPTH:_`0.002â S/B: THE PART SHOULD MEET WITH DRAWING REQUIREMENTS AND SHOULD BE FREE OF DAMAGES OR DEFECTS PLEASE SEE THE ATTACHMENTS FOR MORE DETAILSâ¦</t>
  </si>
  <si>
    <t>ENGINEERING REMARKS. _` DRAWING GD617_`3115 _`G _` CHANNEL LOCAL B/P THICKNESS IS .080" ( STOCK ) MADE FROM 7075_`T62 AL CLD SHT PER AMS QQ_`A_`250/13. PROCEED AS FOLLOWS. _` MANUALLY BLEND / CHAMFER THE REPORTED DAMAGES TO ACHIEVE A SMOOTH TRANSITION WITH THE SURROUNDING MATERIAL PER BAPS 149_`001. Â» BLEND / CHAMFER RATIO 100:1. Â» SURFACE ROUGHNESS 63RA OR BETTER. Â» DO NOT DEEPEN DAMAGES. _` QC MANDATORY INSPECTION USING A 10X MAGNIFYING GLASS AND A GOOD LIGHT SOURCE TO ENSURE NO TRACES OF THE REPORTED DAMAGES REMAIN. _` NDI INSPECTION TO REPAIRED AREAS: Â» ET ( EDDY CURRENT ) CRACK_`CHECK PER BAPS 176_`019. â¢ ENSURE NO RELEVANT INDICATIONS. Â» ULTRASONIC THICKNESS SCREENING PER NDE UT_`51. â¢ ENSURE A .078" MIN. THICKNESS. _` APPLY A028 FINISH TO REPAIRED LOCATION PER BAERD GEN_`004. _` CLOSE THIS NCR. CONTINUE WITH THE ASSEMBLY PER DRAWING REQUIREMENTS. ENGINEERING SUBSTANTIATION. 97.5% OF REMAINING THICKNESS ACCEPTABLE TO ENGINEERING AT REPAIRED LOCATION. MATERIAL INTEGRITY VERIFIED BY NDI. OSCAR DIAZ DE LEON. LIAISON ENGINEERING. 07/26/2021.</t>
  </si>
  <si>
    <t>V685833</t>
  </si>
  <si>
    <t>Q321012877</t>
  </si>
  <si>
    <t>G05211427-103-01</t>
  </si>
  <si>
    <t>PAD, UPR STEP, PASS ACS DR</t>
  </si>
  <si>
    <t>709707* SCRAP PIECE TO PERFORM CALIBRATION TESTS AND AVOID LOW CSK GO AND SEE ACTION</t>
  </si>
  <si>
    <t>PART OBVIOUS SCRAP NOTE: PAD, UPR STEP, PASS ACS DR G05211427_`103_`01 QTY (1) .................................................................................................................................................................................................................. PRODUCTION * OBTAIN A NEW ONE PART G05211427_`103_`01 TO PERFORM TESTS QC SABINA MENDEZ 23/07/2021</t>
  </si>
  <si>
    <t>Q321012878</t>
  </si>
  <si>
    <t>G05366015-101-01</t>
  </si>
  <si>
    <t>V518863</t>
  </si>
  <si>
    <t>METHODS* AT LOCATION FS961 BTW STGR 21 TO 22 LH SIDE. DETAIL 1 THERE IS 1 ELONGATED HOLE IN THE SKIN, LOWER PANEL, AFT FUSE (G05361701_`111) B/P B0206001AG5 INVOLVED PARTS: _`SKIN, LOWER PANEL, AFT FUSE (G05361701_`111). _`FITTING, FWD ENGINE FRAME (G05366015_`101_`01) ACTUAL CONDITION: DIA 0.2145" G/R IN FITTING (IML) DIA TO CLEAN 0.230" IN SKIN (OML) E.D FITTING 0.320" E.D SKIN NOT RELEVANT MIN PITCH 0.770â DETAIL 2 EXIST A LOW CLEARANCE CONDITION BETWEEN FITTING, FWD ENGINE FRAME (G05366015_`101_`01) &amp; CLEAT, AFT FUSE (G05362078_`101). S/B CLEARANCE AS PER 3D MODEL .086â B/P B0206001AG5 , E.D 0.350â ON FITTING PILOT HOLES ON FITTING DIA 0.098" /0.102" SEE ATTACHMENTS FOR DETAILS.</t>
  </si>
  <si>
    <t>ENGINEERING DISPOSITION. AFFECTED PART. _` G05366015_`101 FITTING, FWD ENGINE FRAME. MATL: AL ALLOY 7475_`T7351 BAMS 516_`002. FINISH CODE: A025. CORNER RADIUS: 1" Â± 0.020". PROFILE TOLERANCE: Â± 0.015". REPAIR AS FOLLOWS: FOR DETAIL #1 PROCEED AS FOLLOWS: + RE_`OPEN DISCREPANT HOLE THRU ALL STACK_`UP DIAMETER BETWEEN 0.2450" _` 0.2480" PER BAPS 151_`029. _` USE A PROPER DRILL GUIDE/BUSHING TO ENSURE ALL TRACE OF DAMAGE IS ELIMINATED. _` ENSURE TO MAINTAIN MINIMUM E.D OF 0.320". _` ENSURE ALL TRACE OF DAMAGE HAS BEEN ELIMINATED. + FOR QTY_`2 ADJACENT HOLES RE_`OPEN THRU ALL STACK_`UP DIAMETER BETWEEN 0.1981" _` 0.2011" PER BAPS 151_`029. _` ENSURE MINIMUM E.D OF 0.320" HAS BEEN MAINTAINED. + FOR REPAIRED HOLE INSTALL B0206001AG8_`* WITH B0203013_`4 NUT, INSTEAD OF B/P FASTENER PER BAPS 151_`029 &amp; 157_`028. + FOR ADJACENT HOLES INSTALL HST110AG6_`* WITH B0203038_`3 NUT, INSTEAD OF B/P FASTENERS PER BAPS 151_`029 &amp; 157_`028. _` ENSURE TO MEET ALL OTHER DWG REQUIREMENTS. FOR DETAIL #2 PROCEED AS FOLLOWS: + IF LOW CLEARANCE IS MINIMUM OF 0.030" PROCEED AS FOLLOWS: + IN ORDER TO GENERATE MINIMUM CLEARANCE OF 0.030" TRIM G05366015_`101 FITTING, FWD ENGINE FRAME, PER BAPS 188_`001 REQUIREMENTS. _` ENSURE MINIMUM CLEARANCE OF 0.030" WITH ADJACENT PART. _` ENSURE TO MAINTAIN CORNER RADIUS PER DWG REQUIREMENTS 1" Â± 0.020". _` ENSURE PROFILE TOLERANCE HAS BEEN MAINTAINED PER DWG REQUIREMENTS Â± 0.015". _` ENSURE A SMOOTH TRANSITION AT TRIMMED AREA. _` ENSURE A SURFACE ROUGHNESS 63RA OR BETTER. _` ENSURE MINIMUM E.D OF 0.330" FOR ALL ADJACENT HOLES. + PER FORM AN EDDY CURRENT INSPECTION PER BAPS 176_`019 OR FPI INSPECTION PER BAPS 176_`002. _` IF NOT RELEVANT INDICATION CONTINUE WITH REPAIR, OTHERWISE RESUBMIT WITH ALL DETAILS. + TOUCH_`UP ALL BARE MATERIAL FINISH CODE A032 PER BERD GEN_`004. TOPC</t>
  </si>
  <si>
    <t>V686183</t>
  </si>
  <si>
    <t>Q321012879</t>
  </si>
  <si>
    <t>W119546090</t>
  </si>
  <si>
    <t>DRAWING: GD617_`3115 _`REV. G LOT: W119546090 QTY. 2 CHANNEL (GD617_`3115_`11_`02) PRESENT SCRATCHES AS FOLLOW: ACTUAL CONDITION: PART#1: SCRATCH 1: LENGTH: 0.440â WIDTH: 0.048â DEPTH:_`0.002â SCRATCH 2: (ON RADIUS) LENGTH: 1.265â WIDTH: 0.100â DEPTH:_`0.002â PART #2: SCRATCH 1: LENGTH: 0.430â WIDTH: 0.048â DEPTH:_`0.002â SCRATCH 2: (ON RADIUS) LENGTH: 0.475â WIDTH: 0.130â DEPTH:_`0.002â S/B: THE PART SHOULD MEET WITH DRAWING REQUIREMENTS AND SHOULD BE FREE OF DAMAGES OR DEFECTS PLEASE SEE THE ATTACHMENTS FOR MORE DETAILSâ¦</t>
  </si>
  <si>
    <t>V685835</t>
  </si>
  <si>
    <t>Q321012884</t>
  </si>
  <si>
    <t>G05363288-101</t>
  </si>
  <si>
    <t>CLIP, STRINGER 12, AFT BARREL</t>
  </si>
  <si>
    <t>SUPPLIER* PART COMES OUT OF SPECIFICATION OF, DIMENSIONS ARE LARGER THAN REQUIRED. AS PER CATIA MODEL S/B : 2.1" IS: 2.6985" SEE ATTACHMENT</t>
  </si>
  <si>
    <t>ENGINEERING DISPOSITION: _` PROCEED AS FOLLOWS: _` ACTUAL CONDITION IS NOTED NOT ACCEPTABLE TO ENGINEERING. _` SCRAP AFFECTED CLIP STRINGER 12 AFT, G053636288_`101. _` LIAISON SUBSTANTIATION: ACTUAL CONDITION WILL AFFECT NEXT HIGHER ASSEMBLY. _`_`_`_`_`_`_`_`_`_`_`_`_`_`_`_`_`_`_`_`_`_`_`_`_`_`_`_`_`_`_`_`_`_`_`_`_`_`_`_`_`_`_`_`_`_`_` JAIME OTERO. LIAISON ENGINEER BAM. 07/27/2021.</t>
  </si>
  <si>
    <t>Q321012885</t>
  </si>
  <si>
    <t>V409603</t>
  </si>
  <si>
    <t>SUPPLIER* LOGISTIC* RFS: 3000168061 IN THE ASSEMBLY G05530140_`003 THERE ARE 4 ACCESS PANELS WITH BOLTS INSTALLED OUT OF FLUSHNESS DRAWING REQUIREMENTS THE TOLERANCES FOR BOLTS IS + 0.000" / _` 0.005" ACCESS PANELS AFFECTED G05530569_`103 LOCATED BTWN RIB 7 &amp; 8 (QTY BOLTS 29) S/N: 0009 MAX FLUSHNESS REPORTED: _`0.008" MIN FLUSHNESS REPORTED: _`0.006" QTY AFFECTED: 29 G05530583_`103 LOCATED BTWN RIB 6 &amp; 7 (QTY BOLTS 25) S/N: 02 MAX FLUSHNESS REPORTED: _`0.010" MIN FLUSHNESS REPORTED: _`0.008" QTY AFFECTED: 25 G05530594_`103 LOCATED BTWN RIB AUX &amp; RIB 5 (QTY BOLTS 26) S/N: CIL_`0104 MAX FLUSHNESS REPORTED: _`0.009" MIN FLUSHNESS REPORTED: _`0.006" QTY AFFECTED: 26 G05530579_`103 PANEL LOCATED BTWN RIB 5 &amp; RIB 6 (QTY BOLTS 33) S/N: V491870 MAX DEEP: _`0.004" MAXIMUM HIGHT: +0.003" QTY AFFECTED: 21 MAXIMUM DIAMETER OF CSK _` 0.302" MINIMUM DIAMETER OF CSK _` 0.296" _` THE COUNTERSINK DIAMETERS WAS MADE IN QUERETARO SITE (THE CSK IS NOT PERFORMED S / B BECAUSE THERE IS THE RISK THAT THE DEPTH OF THE SCREWS IS OUT OF TOLERANCES) NOTE: _` THE B/P FASTENER FOR ACCESS PANEL IS B0201094V3_`4 _` CSK DIAMETER S/B 0.306" TO 0.310" _` IN THE ATTACHMENT 001 ARE RPORTED ALL CSK DIAMETERS AND FLUSHNESS OF THE PART TO CREATE A RECORD DATA FOR EACH ACCESS PANEL. SEE ATTACHMENTS FOR DETAILS NCR REF. Q321012830</t>
  </si>
  <si>
    <t>ENGINEERING DISPOSITION: FOR DISCREPANT PANEL G05530579_`103: 1._` REWORK ALL THE COUNTERSINKS WITH BOLTS IN PROTRUDING CONDITION (QTY 21): PERFORM TOUCH CSK TO ALL THE DISCREPANT COUNTERSINKS PER BAPS 188_`001. IN ORDER TO ENSURE THAT AERODYNAMIC REQUIREMENTS PER DRAWING G00606301 REV_`M WERE MET. 2._` RESUBMIT WITH THE FINAL CONDITION OF ALL THE DISCREPANT PANELS. _` ATTACH THE CSK DIAMETERS AND FLUSHNESS CONDITION FOR EVERY HOLE IN ALL THE DISCREPANT PANELS. LIAISON ENG. SUBSTANTIATION: INFORMATION REQUIRED TO PROVIDE FINAL DISPOSITION: LIAISON/DESIGN ENGINEER MARCO A. SAN PEDRO 07/26/2021.</t>
  </si>
  <si>
    <t>Q321012888</t>
  </si>
  <si>
    <t>SUPPLIER* LOGISTIC* RFS: 3000168061 IN THE ASSEMBLY G05530140_`003 THERE ARE 4 ACCESS PANELS WITH BOLTS INSTALLED OUT OF FLUSHNESS DRAWING REQUIERMENTS THE TOLERANCES FOR BOLTS IS + 0.000" / _` 0.005" ACCESS PANELS AFFECTED G05530566_`103 LOCATED BTWN RIB 8 &amp; 9 QTY BOLTS 23 ( QTY BOLTS OUT OF TOLERANCES _` 23) S/N: W_`B134320_`10 MAX DEEP: _`0.010" MIN DEEP: _`0.007" G05530572_`103 LOCATED BTWN RIB 3 &amp; 4 QTY BOLTS 31 ( QTY BOLTS OUT OF TOLERANCES _` 15) S/N: 0012 MAX DEEP: _`0.008" MIN DEEP: _`0.004" G05530575_`103 (FS 1114) LOCATED BTWN RIB 2 &amp; 3 QTY BOLTS 25 ( QTY BOLTS OUT OF TOLERANCES _` 23) S/N: KS219 MAX DEEP: _`0.008" MIN DEEP: _`0.004" G05530575_`103 (FS 1140) LOCATED BTWN RIB 4 &amp; 5 QTY BOLTS 25 ( QTY BOLTS OUT OF TOLERANCES _` 20) S/N: KS123 MAX DEEP: _`0.008" MIN DEEP: _`0.004" NOTE: _` THE B/P FASTENER FOR ACCESS PANEL IS B0201094V3_`4 _` CSK DIAMETER S/B 0.306" TO 0.310" _` IN THE ATTACHMENT 001 ARE RPORTED ALL CSK DIAMETERS AND FLUSHNESS OF THE PART TO CREATE A RECORD DATA FOR EACH ACCESS PANEL. SEE ATTACHMENTS FOR DETAILS NCR REF. Q321012832</t>
  </si>
  <si>
    <t>ENGINEERING DISPOSITION: NOTES: B/P FASTENER B0201094V3_`(*) BOLT, DRAWING G05530140 REV_`A FLUSHNESS REQUIREMENTS PER DWG G00606301 REV_`M ARE +0.000"/_`0.005". 1._` THE REPORTED FASTENERS B0201094V3_`(*) WITH UNDER_`FLUSHNESS CONDITION OF _`0.010" MAX. ARE STRUCTURALLY AND FUNCTIONALLY ACCEPTABLE TO ENGINEERING. 2._` IDENTIFY PANELS WITH NCR NUMBER PER BAPS 144_`005. LIAISON ENGINEERING SUBSTANTIATION: _` REFER TO SIGN_`OFF SHEET FOR FLIGHT SCIENCE APPROVAL. _` CUSTOMER SUPPORT NOTIFICATION NOT REQUIRED PER BT0307_`02 REV_`2018 CHANGE PROCESS INITIATED BY RFC_`3000168061. _` REFER TO NCRQ321010077_`001 SIGN FOR SHEET QC INTER_`SITE COMMENTS. LIAISON/DESIGN ENGINEER: MARCO A. SAN PEDRO 07/26/2021.</t>
  </si>
  <si>
    <t>Q321012890</t>
  </si>
  <si>
    <t>G02893104-005</t>
  </si>
  <si>
    <t>V590577</t>
  </si>
  <si>
    <t>LOGISTC* LOCATION: FS 929_`917 SIDE LH BTW STR 15_`16 CONDITION: IN TUBE ASSY, FRTT (G02893104_`005) DURING THE INSPECTION, FOUND QTY (1) TOOL MARK WITH THE FOLLOWING MEASURES: LENGTH: 0.180â WIDE: 0.020â DEPTH: 0.004â SEE ATTACHMENTS FOR DETAILS</t>
  </si>
  <si>
    <t>ENGINEERING ANNOTATIONS NOTES: * OPERATING PRESSURE IS 20 PSIG FOR OUTER TUBE. AFFECTED PARTS(S): _` G02893104_`005, TUBE ASSY FRTT: _` G02893104_`107, TUBE FRTT OUTER / MATL. SPEC.: AMS4083 AL ALLOY 6061_`T4 / FINISH CODE A060 / THK.: 0.028". ENGINEERING DISPOSITION PROCEED AS FOLLOWS: _` SCRAP TUBE ASSY G02893104_`005. LIAISON SUBSTANTIATION: MATERIAL REMOVED COMPROMISES THE FUNCTION OF THE TUBE. RICARDO SENOVIO BA LIAISON ENGINEERING 07/30/2021.</t>
  </si>
  <si>
    <t>Q321012892</t>
  </si>
  <si>
    <t>Q3G7RECINS</t>
  </si>
  <si>
    <t>FAI 2024</t>
  </si>
  <si>
    <t>Q321012894</t>
  </si>
  <si>
    <t>G05530402-105-02</t>
  </si>
  <si>
    <t>FITTING, FRONT SPAR, VSTAB</t>
  </si>
  <si>
    <t>V649270</t>
  </si>
  <si>
    <t>LOGISTICS* AT FITTING, FRONT SPAR, VSTAB THERE ARE QTY (6) TOOL MARKS #1 LENGTH: 0.100" WIDTH: 0.110" MAXIMUM DEPTH: _` 0.005" #2 LENGTH: 0.050" WIDTH: 0.040" MAXIMUM DEPTH: _` 0.004" #3 LENGTH: 0.50" WIDTH: 0.030" MAXIMUM DEPTH: _` 0.004" #4 LENGTH: 0.270" WIDTH: 0.07" MAXIMUM DEPTH: _` 0.005" #5 LENGTH: 0.150" WIDTH: 0.040" MAXIMUM DEPTH: _` 0.004" #6 LENGTH: 0.180" WIDTH: 0.070" MAXIMUM DEPTH: _` 0.004" SEE ATTACHMENT FOR MORE INFORMATION</t>
  </si>
  <si>
    <t>ENGINEERING DISPOSITION _` PROCEED AS FOLLOWS; _` MASK PROTECT WITH ADHESIVE TAPE ALL AROUND DISCREPANT AREAS. _` BLEND OUT DISCREPANT AREAS IN ORDER TO ELIMINATE ALL TRACE OF DAMAGE PER BAPS 149_`001, REFER TO DISPOSITION ATTACHMENT 001 _` DO NOT DEEPEN BEYOND THE DAMAGE. _` MAXIMUM MATERIAL TO BE REMOVED: MAXIMUM DEPTH INDICATED BY QUALITY ON DISCREPANCY FREE TEXT. _` BLEND RATIO TO BE 20:1 _` ENSURE A SMOOTH TRANSITION AFTER BLENDING OPERATION. _` SURFACE ROUGHNESS TO BE 63RA OR BETTER. _` ENSURE THAT DAMAGE HAS BEEN ELIMINATED TOTALLY. _` PERFORM A FLUORESCENT PENETRANT INSPECTION PER BAPS 176_`002. _` IF ANY POSITIVE INDICATION IS FOUND RESUBMIT WITH ALL INFORMATION FOR FURTHER EVALUATION, OTHERWISE CONTINUE WITH THE REPAIR DISPOSITION. _` SHOT PEEN REPAIRED AREA PER BAPS 185_`02 AND DRAWING REQUIREMENTS. _` TOUCH UP ALL BARE MATERIAL WITH FINISH CODE A047 PER BAERD GEN_`004. _` CONTINUE WITH THE ASSEMBLY PROCESS PER DRAWING REQUIREMENTS. LIAISON SUBSTANTIATION: REMAINING MATERIAL WILL BE WITHIN DRAWING TOLERANCES. LIAISON MRB ROGELIO FIGUEROA 07/26/2021</t>
  </si>
  <si>
    <t>V684560</t>
  </si>
  <si>
    <t>Q321012895</t>
  </si>
  <si>
    <t>V531125</t>
  </si>
  <si>
    <t>TO METHODS* RF 70109 BULLET FAIRING INSTL, IN PART FAIRING INSTL, BULLET (G05530150_`001). FLUSHNESS OF SCREWS ARE OUT OF TOLERANCES, THE ASSY IS NOT AS PER G00606301 REV M AIRCRAFT AERODYNAMICS SMOOTHNESS. IS CONDITION MAX DEPTH: _`0.010" S/B: 0.000" /_`0.005" INVOLVED PARTS: G05530601_`103 G05530670_`101 G05530608_`101 G05530674_`101 G05530606_`103 G05530606_`104 G05530674_`102 G05530670_`102 G05530608_`102 DRAWING INSTALATION OF PARTS: G05530150 REV. U AT THIS STAGE ALL BOLTS WERE INSTALLED WITH B/P TORQUE. NO SHANKING CONDITION EXIST NO STEP CONDITION EXIST BTW PARTS FOR DISCREPANT CSK DIAMETERS &amp; HOLE DIAMETERS PLEASE REFER TO ATTACHMENTS, ALL REMAINING HOLES &amp; CSK ARE WITHIN DWG TOLERANCES. PLEASE ADVISE, SEE ATTACH FOR DETAILED INFO. SEE NCR Q321007081 AS REFERENCE</t>
  </si>
  <si>
    <t>ENGINEERING DISPOSITION: NOTES: B/P FASTENER: NAS7603U8 BOLT, CSK HD DRAWING: G05530150 REV_`U. FLUSHNESS REQUIREMENTS PER DWG G00606301 REV_`M ARE +0.000"/_`0.005". PROCEED AS FOLLOWS: 1._` THE REPORTED FASTENERS NAS7603U8 (QTY 26) WITH UNDER_`FLUSHNESS CONDITION OF _`0.010" MAX. ARE STRUCTURALLY AND FUNCTIONALLY ACCEPTABLE TO ENGINEERING. 2._` IDENTIFY PANELS WITH NCR NUMBER PER BAPS 144_`005. 3._` ENSURE ALL OTHER DRAWING REQUIREMENTS ARE MET. LIAISON ENGINEERING SUBSTANTIATION: _` REFER TO SIGN_`OFF SHEET FOR FLIGHT SCIENCE APPROVAL. _` CUSTOMER SUPPORT NOTIFICATION REQUIRED: _` AERODYNAMICS SMOOTHNESS AFFECTED. REFER TO BD700_`A_`J51_`14_`04_`00AAA_`361A_`A. LIAISON/DESIGN ENGINEER: MARCO A. SAN PEDRO 07/27/2021</t>
  </si>
  <si>
    <t>Q321012896</t>
  </si>
  <si>
    <t>ELEC. SYSTEM INST. CARGO DOOR</t>
  </si>
  <si>
    <t>V615899</t>
  </si>
  <si>
    <t>METHODS* IN ASSY NUMBER G05291600_`001 (ELECTRICAL INSTL, CARGO ACCESS DR), THERE ARE 4 ZONES WITH CLAMPS INSTALLED ACCORDING TO THE DRAWING, BUT IN THE INSTALLATION THERE IS GAP AT THE TIME OF SCREWING. THE PRODUCTION TEAM HAS INSTALLED THE FOLLOWING NUMBER OF CLAMP: IS:MS21919WDE5 S/B AS PER DRAWING: MS21919WDE3 INSTALLATION WITH MS21919WDE5 IS GOOD. RNC REFERENCE: Q321003378_`001/Q321004298_`001/Q321006724_`002/Q321010229_`002/Q321012055. CREATED RFC 61930 PLEASE SEE ATTACHEMENTS FOR ALL DETAILS.</t>
  </si>
  <si>
    <t>ENGINEERING DATA: _` ASSEMBLY DRAWING: G05291600 REV_`E. _` B/P INSTALLATION HARDWARE: MS21919WDE3 _`_`_`_`_`_`_`_`_`_`_`_`_`_`_`_`_`_`_`_`_`_`_`_`_`_`_`_`_`_`_`_`_`_`_`_`_`_`_`_`_`_`_`_`_`_`_`_`_`_`_`_`_`_`_`_`_`_`_`_`_`_`_`_`_`_`_`_`_`_`_`_`_`_`_`_`_`_`_`_`_`_`_`_`_`_`_`_`_`_`_`_`_`_`_`_`_`_`_`_`_`_`_`_`_`_`_`_`_`_`_`_`_`_`_`_`_`_`_`_`_`_`_`_`_`_`_`_`_`_`_`_`_`_`_`_`_`_`_`_`_`_`_`_`_`_`_`_`_`_`_`_`_`_`_`_`_`_`_`_`_`_`_`_`_`_`_`_`_`_`_`_`_`_`_`_`_`_`_`_`_`_`_`_`_`_`_`_`_`_`_`_`_`_`_` ENGINEERING DISPOSITION( PROCEED AS FOLLOWS): _` ASSURE INSTALLATION MEET ALL REQUIREMENTS OF BAPS_`145_`212. _` ASSURE THAT B/P HARNESS ROUTING IS NOT MODIFIED. _` ENSURE NO OTHER DEVIATION IS PRESENT ON REPORTED ASSY. _` IDENTIFY WHERE CONVENIENT WITH A VISIBLE TAG OF THE NCR NUMBER PER BAPS_`144_`005. _` CLOSE NCR _`_`_`_`_`_`_`_`_`_`_`_`_`_`_`_`_`_`_`_`_`_`_`_`_`_`_`_`_`_`_`_`_`_`_`_`_`_`_`_`_`_`_`_`_`_`_`_`_`_`_`_`_`_`_`_`_`_`_`_`_`_`_`_`_`_`_`_`_`_`_`_`_`_`_`_`_`_`_`_`_`_`_`_`_`_`_`_`_`_`_`_`_`_`_`_`_`_`_`_`_`_`_`_`_`_`_`_`_`_`_`_`_`_`_`_`_`_`_`_`_`_`_`_`_`_`_`_`_`_`_`_`_`_`_`_`_`_`_`_`_`_`_`_`_`_`_`_`_`_`_`_`_`_`_`_`_`_`_`_`_`_`_`_`_`_`_`_`_`_`_`_`_`_`_`_`_`_`_`_`_`_`_`_`_`_`_`_`_`_`_`_`_`_`_` ENGINEERING SUBSTANTIATION: _` HARNESS ROUTING NOT MODIFIED. _` DIAMETER CHANGE FOR CORRECT CLAMP GRIP ON BUNDLE IS ACCEPTABLE TO PRESERVE DESIGN INTENT. _` REFER TO NCR_`Q321003378_`001 FOR SIMILAR CASE. _`_`_`_`_`_`_`_`_`_`_`_`_`_`_`_`_`_`_`_`_`_`_`_`_`_`_`_`_`_`_`_`_`_`_`_`_`_`_`_`_`_` FRANCISCO VILCHIS LIAISON ENGINEER BOMBARDIER AVIATION 26_`JUL_`2021 _`_`_`_`_`_`_`_`_`_`_`_`_`_`_`_`_`_`_`_`_`_`_`_`_`_`_`_`_`_`_`_`_`_`_`_`_`_`_`_`_`_`_`</t>
  </si>
  <si>
    <t>Q321012899</t>
  </si>
  <si>
    <t>G05294008-101-01</t>
  </si>
  <si>
    <t>SKIN, CARGO ACCESS DR</t>
  </si>
  <si>
    <t>V615923</t>
  </si>
  <si>
    <t>PART NUMBER G05294008_`101_`01 (SKIN, CARGO ACCESS DR) PRESENT QTY 4 SCRATCHES, THIS CONDITION IS ACEPTABLE BECAUSE DAMAGE IS NOT THROUGH THE CLAD (REF BAPS 149_`001). SEE ATTACHMENTS FOR SCRATCHES DOCUMENTED.</t>
  </si>
  <si>
    <t>SNC RAISED ONLY FOR TRACEBILITY PURPOUSE. CONDITION ACCEPTABLE AS IS QUALITY AGENT ASURE THAT THE CONDITION FOR THE DAMAGE FOUND ARE ACCEPTABLE. QC TO ENSURE REPORTED DAMAGES ARE VISUAL ONLY AND NO BASE MATERIAL IS EXPOSED, REMOVE SHARP EDGES MAKE SURE THE DAMAGE IS NOT DEEP. QC TO ENSURE ALL APPEARANCE REQUIREMENTS / CRITERIA ARE MET. _`IDENTIFY THE ASSY WITH SNC NUMBER FRANCISCO LIMA AGENT MRB 26_`JUL_`2021</t>
  </si>
  <si>
    <t>Q321012909</t>
  </si>
  <si>
    <t>G05530101-003</t>
  </si>
  <si>
    <t>BOX ASSY, VERTICAL STABILIZER</t>
  </si>
  <si>
    <t>T555954</t>
  </si>
  <si>
    <t>METHODS* PLEASE TAKE THE NCR Q320008739 AS A REFERENCE THE ASSEMBLY IS OUT OF POSITION BTW CANTED RIB (G05530401_`105_`03) AND REAR SPAR (G05530404_`113_`01) FOR THAT ISSUE GENERATE STEP ON BOTH SIDE RH/LH. ( DRAWING FOR CANTED REAR REFERENCE _` G05530117_`003) RH WITH 0.058" LH WITH 0.080" SEE THE ATTACHMENTS FOR MORE DETAILS.</t>
  </si>
  <si>
    <t>ENGINEERING DISPOSITION. NOTE: GAP PER 3D MODEL FROM 0.040" TO 0.070". MAXIMUM 3D DEVIATION PER SHOOTING INSPECTION IS 0.020". PROCEED AS FOLLOWS: + REPORTED CONDITION HAS BEEN NOTED AND ACCEPTABLE TO ENGINEERING AS IS. _` ENSURE TO MEET ALL DWG REQUIREMENTS. _` CONTINUE WITH ASSY PER DWG REQUIREMENTS. _` ENSURE NO DEVIATION EXIST WITH ALL MATING PARTS, OTHERWISE RESUBMIT WITH ALL DETAILS. ENGINEERING SUBSTANTIATION. _` FINAL MILLING OPERATION ENSURE TO MEET ALL DIMENSIONAL REQUIREMENTS FOR OML REQUIREMENTS. _`_`_`_`_`_`_`_`_`_`_`_`_`_`_`_`_`_`_`_`_`_`_`_`_`_`_`_`_`_`_`_`_`_`_`_`_`_`_`_`_`_`_`_`_`_`_`_`_`_`_`_`_`_`_`_` LIAISON ENGINEER. ALBERTO MALDONADO. 07/28/2021.</t>
  </si>
  <si>
    <t>ICON AEROSPACE TECHNOLOGY LIMITED</t>
  </si>
  <si>
    <t>Q321012915</t>
  </si>
  <si>
    <t>ANGLE, DRAG, FIXED TE, PYLON</t>
  </si>
  <si>
    <t>V613964</t>
  </si>
  <si>
    <t>G05450612-104</t>
  </si>
  <si>
    <t>METHODS* FS 1072,STRG 12, LH QTY (1) LOW EDGE DISTANCE AT: G05450612_`104_`02 (ANGLE, DRAG, FIXED TE, PYLON) MIN E.D: 0.250â COMMON PARTS: G05363536_`109 (SKIN, SIDE PANEL, AFT BARREL, RH) E.D NOT ISSUE G05363269_`102 (FRAME, STUB, REAR FUSE) MIN E.D: 0.340â HOLE OPEN: 0.160â G&amp;R PITCH: 0.750â B/P: B0205020AD5 SEE ATTACHMENT.</t>
  </si>
  <si>
    <t>ENGINEERING DISPOSITION: _` PROCEED AS FOLLOWS: _` ACTUAL CONDITION OF 0.250" AS MINIMUM EDGE DISTANCE FRO QTY_`1 HOLE IN B/P DIAMETER 0.160" / 0.164" IS NOTED ACCEPTABLE TO ENGINEERING AS IS. _` ENSURE ALL OTHER DRAWING REQUIREMENTS ARE MET. _` CONTINUE WITH THE ASSEMBLY PROCESS PER ALL DRAWING REQUIREMENTS. _` LIAISON SUBSTANTIATION: SEE SIGN_`OFF SHT FOR STRESS ENGINEERING APPROVAL. _`_`_`_`_`_`_`_`_`_`_`_`_`_`_`_`_`_`_`_`_`_`_`_`_`_`_`_`_`_`_`_`_`_`_`_`_`_`_`_`_`_`_`_`_`_` JAIME OTERO. LIAISON ENGINEER BAM. 07/26/2021.</t>
  </si>
  <si>
    <t>V613991</t>
  </si>
  <si>
    <t>Q321012925</t>
  </si>
  <si>
    <t>V557628</t>
  </si>
  <si>
    <t>QUALITY* REFER TO NCR Q320017016, Q321012388 FOR SIMILAR DISCREPANCY WHEN PERFORMING DRILLING OF BRACKET, AVIONIC SYS (G05373137_`103) AGAINST FRAME, FS 981.45, AFT FUSE (G05362360_`106), HOLE POSITION LANDED ON FRAME, FS 981.45 RADIUS. DISTANCE 0.130" FROM HOLE TO CHAMFER START (ATTACHMENT 002 DETAILED VIEW) DISTANCE 1.220" FROM DISCREPANT HOLE TO FRAME, FS981.45 TOOLING HOLE HOLE MAX DIA. 0.098" G&amp;R (THROUGH EVERY PART IN COMMON) PITCH MIN. 0.920" (UP_`DOWN) E.D. 0.350" ON BRACKET, AVIONIC SYS B/P MS20470AD5_`6S REFER TO ATTACHMENTS FOR MORE DETAILS. PLEASE ADVISE.</t>
  </si>
  <si>
    <t>ENG DATA # PART NAME MATERIAL FINISH CODE THK (LOCAL) PCCN G05373137_`103 BRACKET.AVIONIC SYS. AL 2024_`T3511 A010 0.08â 2 G0362360_`106 FRAME, FS 981.45, AFT FUSE AL7475_`T7351 A014 0.06â 2 DRAWING NUMBER G05370031_`M ZONE 3C_`3 EXTRA INFO: B/P FASTENER MS20470AD5_`(*) E.D. 0.350" ON BRACKET, AVIONIC SYS. PITCH MIN. 0.920" DISTANCE 0.130" FROM HOLE TO CHAMFER START (FRAME, FS 981.45, AFT FUSE). DISPOSITION _`THROUGH ALL THE PARTS INVOLVED REOPEN THE HOLE BETWEEN 0.160â _`0.164â PER BAPS 151_`001. _`IN OPPOSITE DIRECTION OF MACHINED RADIUS DRAG THE HOLE AS POSSIBLE (G0362360_`106, FRAME, FS 981.45, AFT FUSE). _`VERIFY THE HOLE IS GOOD AND ROUND. _`DO A RESUBMIT WITH ALL DETAILS AND PICTURES (HOLE DIAMETER, DISTANCES FOR THE CENTER OF THE MACHINED RADIUS TO THE EDGE OF THE HOLE, E.D AND ALL THE CONDITIONS INVOLVED). SUBSTANTIATION TEMPORARY. FREYRA SANCHEZ 07/28/2021</t>
  </si>
  <si>
    <t>Q321012928</t>
  </si>
  <si>
    <t>G05450611-103</t>
  </si>
  <si>
    <t>METHODS* DURING DRILLING OPERATION AND POSITIONING THERE WAS A HOLE NEAR TO RADIUS CONDITION ON ANGLE, DRAG, FIXED TE, PYLON (G05450611_`103) (QTY 1) DRAWINGS INVOLVED G05450073 REV. P G05363100 REV. N G05363133 REV. G AFFECTED PARTS ANGLE, DRAG, FIXED TE, PYLON (G05450611_`103) SKIN, SIDE PANEL, AFT BARREL, LH (G05363430_`109) FRAME, STUB, REAR FUSE (G05363269_`101) RIVET, SOLID, DOMED CSK HD (B0205020AD5_`6S) LOCATION AT FS 1072 PYLON TE UPR SIDE LH, AT DRAG ANGLE ACTUAL CONDITION DIAMETER THRU PARTS IS: .161" DISTANCE FROM BEGINNING OF DRAG ANGLE RADIUS TO CENTER OF THE HOLE(G05450611_`103): .200" E.D. MIN ON DRAG (G05450611_`103): .420" P.D. MIN ON DRAG (G05450611_`103): .700" DISTANCE TO RAD ON STUB (G05363269_`101): .350" E.D. ON STUB (G05363269_`101): .350" P.D. ON STUB (G05363269_`101): .600" NOTES: _`SEE ATTACHMENTS FOR MORE INFORMATION.</t>
  </si>
  <si>
    <t>ENGINEERING DISPOSITION. PROCEED AS FOLLOWS: + ENSURE HOLE IS GOOD &amp; ROUND AND WITHIN TOLERANCE PER DWG REQUIREMENTS THRU ALL STACK_`UP. + ENSURE CSK IS GOOD &amp; ROUND AND CONCENTRIC TO FASTENER HOLE AND WITHIN TOLERANCE PER DWG REQUIREMENTS. _` ENSURE MINIMUM DISTANCE FROM THE STAR OF RADIUS TO THE EDGE OF THE CSK OF 0.020". + INSTALL B/P FASTENER PER DWG REQUIREMENTS. _` ENSURE TO MEET ALL OTHER DWG REQUIREMENTS. _` CONTINUE WITH ASSY PER DWG REQUIREMENTS. ENGINEERING SUBSTANTIATION. _` FOR STRESS APPROVAL REFER TO SIGN_`OFF SHEET. _`_`_`_`_`_`_`_`_`_`_`_`_`_`_`_`_`_`_`_`_`_`_`_`_`_`_`_`_`_`_`_`_`_`_`_`_`_`_`_`_`_`_`_`_`_`_`_`_`_`_`_`_`_`_`_`_`_` LIAISON ENGINEER. ALBERTO MALDONADO. 08/03/2021.</t>
  </si>
  <si>
    <t>Q321012929</t>
  </si>
  <si>
    <t>V673793</t>
  </si>
  <si>
    <t>METHODS* LOCATION BETWEEN FS 833 &amp; FS 1016, STGR 17 RH &amp; STGR 17 LH, AFFECTED LOWER SKIN, PANEL RH AND LH, IML. ACTUAL CONDITION IS EXIST QTY(20) PARTS WITHOUT THE FINISH CODE REQUIRED BY ENGINEERING DRAWING, PARTS ARE ONLY WITH GREEN COLOR (PRIMER) IN LOWER PANEL G05361500_`003 CONDITION S/B PANEL G05361500_`003 IN IML SIDE SHOULD BE WHITE AS PER FINISH CODE REQUIRED BY DRAWING G00651302, REV D &amp; DRAWING G00651301, REV K IS BAMS 565_`002 (TOPCOAT) PER BAPS 138_`044. PART INSTALLED IN WORK CENTER AGX806 FS 1016 &amp; FS 999 PN SIDE QTY 1. G05379171_`101 LH 1 FS 981 &amp; FS 945 PN SIDE QTY 2. G05362062_`102 LH 1 FS 917 &amp; FS 929 PN SIDE QTY 3. G05361989_`101_`01 LH 1 4. G05361989_`101_`01 RH 1 FS 904 PN SIDE QTY 5. G05361987_`101_`01 LH 1 6. G05361993_`101_`01 LH 1 7. G05361988_`101_`01 RH 1 8. G05361987_`102_`01 RH 1 FS 864 PN SIDE QTY 9. G05361816_`101 LH 1 10. G05361817_`101 LH 1 11. G05379142_`001_`01 LH 1 12. G05361821_`101 LH 1 FS 864 &amp; FS 846 PN SIDE QTY 13. G05361813_`101 _`02 RH 1 FS 846 PN SIDE QTY 14. G05361814_`101 LH 1 15. G05361815_`101 LH 1 16. G05361821_`101 LH 1 17. G05361985_`101_`01 LH 1 18. G05361985_`101_`01 RH 1 19. G05361985_`101_`01 RH 1 20. B0101010AG_`1 RH 1 _`QUERY FOR THIS ISSUE IS #4412 Y #4862 _`POTENTIAL A/C AFFECTED ARE 70104 TO 70113 _`ALL REPORTED PARTS ON THIS PIQ NCR ARE CURRENTLY AT QUERETARO SITE 1503 SEE ATTACHMENTS FOR MORE REFERENCES</t>
  </si>
  <si>
    <t>PROCEED TO APPLY 1 COAT OF BAMS 565_`002 FR ENAMEL TOPCOAT PER BAPS 138_`044 &amp; PER ENGINEERING DRAWING G00651302, REV D &amp; DRAWING G00651301, REV K. HERBERT GUILLERMO VARGAS QUALITY MRB 26_`JUL_`2021 _`_`_`_`_`_`_`_`_`_`_`_`_`_`_`_`_`_`_`_`_`_`_`_`_`_`_`_`_`_`_`_`_`_`_`_`_`_`_`_`_`_`_`_`_`_`_`_`_`_`_`_`_`_`_`_`_`_`_`</t>
  </si>
  <si>
    <t>V685094</t>
  </si>
  <si>
    <t>Q321012931</t>
  </si>
  <si>
    <t>V448114</t>
  </si>
  <si>
    <t>V207270</t>
  </si>
  <si>
    <t>* TECHNICAL THIS NCR IS RAISED IN REGARDS THE V021011146 ALREADY CLOSED AND THE HARNESS STILL PRESENT THE DISCREPANCY AS FOLLOWS: HARNESS G09172001_`017; EHR G09172001_`017 REV _`_` LOT NUMBER V207270 HARNESS INCOMPLETE, MISSING INSTALLATION: MATERIALS: P/N: 527_`464XMP2A8B8C5S (BACKSHELL). A_`A_`52083_`C_`4, LACING CORD, QTY 20 IN N339_`9053, BACKSHELL TAPE, QTY 25 IN N382_`0838, ENAMEL, QTY 6 ML B0816123_`1_`0, BLACK TIE WRAP, QTY 3 EA B0816037_`052, CLAMPING BAND QTY 3 EA PLEASE SEE ATTACHMENT FOR DETAILS.</t>
  </si>
  <si>
    <t>ENGINEERING DISPOSITION _` COMPLETE REPAIR PER ENGINEERING DISPOSITIO OF VNCR _`_`PROCEED TO COMPLETE MISSING OPERATIONS REPORTED IN THIS NCR. _` INSTALL MISSING 527_`464XMP2A8B8C5S PER BAPS 145_`247 AND REMAINING DWG REQUIREMENTS. _`_`PERFORM A VISUAL INSPECTION AND ENSURE HARNESS DOES NOT PRESENT FURTHER DAMAGE AND IT MEETS EHR REQUIREMENTS AND TOLERANCES. _`_`PERFORM ALL APPLICABLE ATPS ACCORDING TO DWG REQUIREMENTS. _`ENSURE NO FAULT IS FOUND. _`_`CONTINUE WITH THE NEXT HIGH ASSEMBLY AND/OR NEXT CORRESPONDING PROCESS PER DWG REQUIREMENTS. SUBSTANTIATION: _`_`HARNESS ASSEMBLY WILL BE COMPLETED AT CUSTOMER PLANT. _`_`ATPS TO ENSURE PROPER HARNESS FUNCTIONALITY. _`_`INTEGRITY AND COMPLIANCE ENSURED BY QC. LIAISON MRB ROGELIO FIGUEROA 07/26/2021</t>
  </si>
  <si>
    <t>V685139</t>
  </si>
  <si>
    <t>Q321012932</t>
  </si>
  <si>
    <t>G05291501-003-01</t>
  </si>
  <si>
    <t>HINGE ASSY, CARGO ACCESS DR</t>
  </si>
  <si>
    <t>V631774</t>
  </si>
  <si>
    <t>LOGISTIC* LOCATION BETWEEN FS 949.30 TO FS 878.05 EXIST DAMAGE (QTY 1) ON THE FRAME, SIDE, FWD, CARGO ACCESS DR (G05291501_`003_`01) PART AFFECTED THE FRAME, SIDE, FWD, CARGO ACCESS DR (G05291501_`003_`01) NOTES: _`SEE ATTACTHMENTS FOR MORE DETAIL.</t>
  </si>
  <si>
    <t>V685836</t>
  </si>
  <si>
    <t>ENGINEERING DISPOSITION. AFFECTED PART. _` G05291501_`103 HINGE, CARGO ACCESS DR. MATL: AL ALLOY 7040_`T7451 BAMS 516_`021. FINISH CODE: A025. PROFILE TOLERANCE: Â± 0.015". CHAMFER TOLERANCE: Â± 0.020". PROCEED AS FOLLOWS: + MASK AND PROTECT WITH ADHESIVE TAPE ALL AROUND DISCREPANT AREA. + BLEND DISCREPANT AREA AS FOLLOWS REFER TO DISPOSITION ATTACHMENT 001 AS REFERENCE IN ORDER TO GENERATE A NEW CHAMFER IN THE EDGE: _` BLEND THE TOOL MARK USING #120 &amp; #240 GRIT ALUMINUM OXIDE PAPER UNTIL THE DAMAGE HAS BEEN BLENDED OUT. _` SMOOTH AND BLEND TOOL MARK WITHOUT DEEPEN IN CHAMFER FORM AS PER DISPOSITION ATTACHMENT 001. _` SMOOTH AND BLEND WITH A RATIO WIDTH TO DEPTH 20:1. _` DO NOT DEEPEN BEYOND OF DAMAGE DEPTH. _` MAXIMUM MATERIAL ALLOWABLE TO REMOVE 0.003". _` SURFACE ROUGHNESS TO BE 63RA OR BETTER. _` ENSURE TO BREAK SHARP EDGES PER BAPS 188_`001. _` ENSURE THAT ALL TRACE OF DAMAGE HAS BEEN REMOVED. _` ENSURE PROFILE AND CHAMFER TOLERANCE HAVE BEEN MAINTAINED PER DWG REQUIREMENTS. + PERFORM AN FPI INSPECTION PER BAPS 176_`002, CLASS "A" OR EDDY CURRENT INSPECTION PER BAPS 176_`019. _` IF NOT POSITIVE INDICATION CONTINUE WITH REPAIR, OTHERWISE RESUBMIT TO ENGINEERING WITH ALL DETAILS. + ENSURE MAXIMUM MATERIAL REMOVED WAS 0.003" AND PROFILE/CHAMFER TOLERANCE HAS BEEN MAINTAINED PER DWG REQUIREMENTS. _` QUALITY IS FREE TO CHOOSE A PROPER TOOL AND/OR METHOD ALREADY APPROVED BY BAM TO INSPECT REPAIRED AREA. + TOUCH_`UP ALL BARE MATERIAL FINISH CODE A032 PER BAERD GEN_`004. TOPCOAT COLOR WHITE #17875 PER FED_`STD_`595. _` ENSURE TO MEET ALL OTHER DWG REQUIREMENTS. _` CONTINUE WITH ASSY PER DWG REQUIREMENTS. ENGINEERING SUBSTANTIATION. _` PROFILE AND RADIUS TOLERANCE HAVE BEEN MAINTAINED PER DWG REQUIREMENTS. _`_`_`_`_`_`_`_`_`_`_`_`_`_`_`_`_`_`_`_`_`_`_`_`_`_`_`_`_`_`_`_`_`_`_`_`_`_`_`_`_`_`_`_`_`_`_`_`_`_`_`_`_`_`_`_` LIAISON ENGINEER</t>
  </si>
  <si>
    <t>Q321012933</t>
  </si>
  <si>
    <t>V673681</t>
  </si>
  <si>
    <t>METHODS* LOCATION BETWEEN FS 904 &amp; FS 917, STGR 19 ACTUAL CONDITION IS EXIST QTY(2) PARTS WITHOUT THE FINISH CODE REQUIRED BY ENGINEERING DRAWING G00651302, REV D &amp; DRAWING G00651302, PARTS ONLY HAVE PRIMER. S/B CONDITION FINISH CODE REQUIRED BY DRAWING G00651301 &amp; G00651302 IS BAMS 565_`002 (TOPCOAT) PER BAPS 138_`044. FS 904 &amp; FS 917 1. G05379140_`101 RH 2 _`QUERY FOR THIS ISSUE IS #4412 Y #4862 _`POTENTIAL A/C AFFECTED ARE 70104 TO 70113 _`ALL REPORTED PARTS ON THIS PIQ NCR ARE CURRENTLY AT QUERETARO SITE 1503 SEE ATTACHMENTS FOR MORE REFERENCES</t>
  </si>
  <si>
    <t>PROCEED TO APPLY 1 COAT OF BAMS 565_`002 FR ENAMEL TOPCOAT PER BAPS 138_`044 &amp; PER ENGINEERING DRAWING G00651302, REV D &amp; DRAWING G00651301, REV K. HERBERT GUILLERMO VARGAS QUALITY MRB 26_`JUL_`2021 _`_`_`_`_`_`_`_`_`_`_`_`_`_`_`_`_`_`_`_`_`_`_`_`_`_`_`_`_`_`_`_`_`_`_`_`_`_`_`_`_`_`_`_`_`_`_`_`_`_`_`_`_`_`_`</t>
  </si>
  <si>
    <t>V685120</t>
  </si>
  <si>
    <t>Q321012934</t>
  </si>
  <si>
    <t>A119746 SN3</t>
  </si>
  <si>
    <t> 50H1</t>
  </si>
  <si>
    <t>PURCH PART - VEND TECHNICAL - VH - EVIDENCE OF CORROSION - .</t>
  </si>
  <si>
    <t>EXHAUST ASSY, ECS PACK, REAR FUSE (G02194120_`004_`01) QTY (1) LOTE: A119746 SN3 IS: AFTER THE TEST, IT WAS FOUND EVIDENCE OF CORROSION ON EXHAUST ASSY. S/B: THE PART SHOULD BE ACCORDING TO DRAWING, WITHOUT DAMAGES OR DEFECTS AND WITHOUT EVIDENCE OF CORROSION. NOTE: PROCESS/ SPECIFICATION: COPPER SULFATE SPOT TEST PER BATS 5073 SEE ATTACHMENTS FOR DETAILS.</t>
  </si>
  <si>
    <t>ENGINEERING DISPOSITION. _`_` PROCEED TO REWORK AFFECTED LOCATION TO MET DWG INTENT. _`_` QUALITY TO CORROBORATE DAMAGES ARE SUPERFICIAL AND WELD BEAD CORE IS FREE OF DAMAGE OTHERWISE RS. _` PERFORM A LOCAL SANDING AT POSITIVE LOCATIONS ONLY. _`_` USE A FINER GRADE SANDING PAPER MIN GRIT OF #800 ( NON FERROUS MATERIAL) _`_` ENSURE DEFECT WAS REMOVED COMPLETELY _` LOCAL PASSIVATE (MANUAL METHOD) IS ACCEPTABLE PER BAPS 180_`015 _` NO THICKNESS REDUCTION IS ALLOWED. _`_` AFTER REWORK AFFECTED LOCATIONS PERFORM PERFORM A COOPER SULPHATE SPOT TEST PER BATS 5073. *** ATTACH REPORT TO BUY_`OFF*** * ENSURE TEST RESULTS ARE FULLY COMPLIANT TO BATS 5073. OTHERWISE RESUBMIT. _`_` CLEAN ALL PART SURFACE WITH ISOPROPYL ALCOHOL PER BAPS 180_`009. _`_` ENSURE NO CONTAMINATION/STAINS EXIST OTHERWISE RESUBMIT. _`_` IF ANY DEVIATION IS FOUND RESUBMIT TO ENGINEERING WITH ALL DETAILS FOR FURTHER EVALUATION. _`_` IDENTIFY PART WITH NCR NUMBER PER BAPS 144_`005. ~ CONDITION ACCEPTABLE TO USE WITH PARTS COMPLETELY FREE OF DAMAGE. ~ PARTS INTEGRITY VERIFIED BY DT LAB AND QUALITY INSPECTION. _`_`_`_`_`_`_`_`_`_`_`_`_`_`_`_`_`_`_`_`_`_`_`_`_`_`_`_`_`_`_`_`_`_`_` _`ESAU HERNANDEZ_` 07/27/2021</t>
  </si>
  <si>
    <t>V686572</t>
  </si>
  <si>
    <t>Q321012940</t>
  </si>
  <si>
    <t>G09171071-005</t>
  </si>
  <si>
    <t>CABLE, PWR FDR, ACEPC 1 APU TB RAP</t>
  </si>
  <si>
    <t>V608329</t>
  </si>
  <si>
    <t>METHODS* REFERENCE NCR: 70096 Q321005151 70110 Q321011372 70097 Q321005155 70111 Q321012133 70098 Q321005156 70099 Q321006285 70100 Q321006361 70101 Q321006917 70102 Q321007293 70103 Q321007986 70104 Q321008392 70105 Q321009060 70106 Q321009417 70107 Q321009879 70108 Q321010424 70109 Q321010821 AT FS 1050_`1080, CANTED FRAME LHS, THERE ARE QTY (5) CLAMPS ON HARNESS G09171071_`005 WITH MORE THAN 5 TURNS OF FIBER GLASS TAPE UNDER THE SADDLE CLAMPS, THIS CONDITION DOES NOT MEET THE BAPS 145_`212 (ONLY 5 TURNS ALLOWED) PN: B0305064_`02PH16HC CLAMP, SADDLE QTY 5 SEE ATTACHMENTS AS REFERENCE.</t>
  </si>
  <si>
    <t>AS PER BAPS 145_`212 REV G, PAGE 6 NOTE 1, (FOR SADDLE CLAMP CLAMP ONLY) IT IS PERMISSIBLE TO INSTALL THE SADDLE CLAMP 1 DASH SMALLER, INSTALL THE PN: B0305064_`02PH15HC ON FIVE PLACES MENTIONED IN DISCREPANCY TEXT LOGISTICS TO PROVIDE THE PARTS LUIS ANGEL ARREDONDO QUALITY MRB, GLOBAL 7500 26/JUL/2021</t>
  </si>
  <si>
    <t>V685862</t>
  </si>
  <si>
    <t>G09171057-007</t>
  </si>
  <si>
    <t>CABLE, PWR FDDR, VFG LHS ACEPC 1 PH A RL</t>
  </si>
  <si>
    <t>METHODS* REFERENCE NCR'S 70096 Q321005151 70110 Q321011372 70097 Q321005155 70111 Q321012133 70098 Q321005156 70098 Q321006285 70100 Q321006361 70101 Q321006917 70102 Q321007293 70103 Q321007986 70104 Q321008392 70105 Q321009060 70106 Q321009417 70107 Q321009879 70108 Q321010424 70109 Q321010821 AT FS 981_`999 STGR 11_`12, LHS AND RHS, THERE ARE QTY (2) SADDLE CLAMPS WITH MORE THAN 5 TURNS OF FIBER GLASS TAPE, THAT CONDITION DOES NOT MEET THE BAPS 145_`212 (MAXIMUM ALLOWED 5 TURNS OF FIBER GLASS TAPE) PN: B0305064_`02PH14HC SADDLE, CLAMP QTY 2 (1 LHS AND 1 RHS) SEE ATTACHMENT AS REFERENCE</t>
  </si>
  <si>
    <t>AS PER BAPS 145_`212 REV G, PAGE 6 NOTE 1, (FOR SADDLE CLAMP CLAMP ONLY) IT IS PERMISSIBLE TO INSTALL THE SADDLE CLAMP 1 DASH SMALLER, INSTALL THE PN: B0305064_`02PH13HC ON TWO PLACES MENTIONED IN DISCREPANCY TEXT LOGISTICS TO PROVIDE THE PARTS LUIS ANGEL ARREDONDO QUALITY MRB, GLOBAL 7500 26/JUL/2021</t>
  </si>
  <si>
    <t>V685866</t>
  </si>
  <si>
    <t>Q321012951</t>
  </si>
  <si>
    <t>FUEL INSTL, PYLON. REAR FUSE</t>
  </si>
  <si>
    <t>JANNIA ANDREW</t>
  </si>
  <si>
    <t>V467514</t>
  </si>
  <si>
    <t>SUPPLIER* AT FUEL INSTL, PYLON, REAR FUSE, WAS FOUND SILICONE DAMAGED ON SHROUD, FUEL HOSE, PYLON (G02891002_`005). NOTE: ONLY SILICONE DAMAGED LENGTH BETWEEN 0.45"_`4.85" AND WIDTH BETWEEN 0.15"_`0.50â, QTY 5 SEE ATTACHED</t>
  </si>
  <si>
    <t>ENGINEERING ANNOTATIONS SEE ENGINEERING DWG. G02891000 REV. _`D FOR B/P INSTL. AFFECTED PARTS: _` G02891002_`005, SHROUD FUEL HOSE PYLON. ENGINEERING DISPOSITION PROCEED AS FOLLOWS: _` REMOVE AND REPLACE SHROUD G02891002_`005 BY A NEW ONE PER DWG. REQUIREMENTS. _` QUALITY TO RAISE A DETAIL NCR FOR RTV DISC. PART. LIAISON SUBSTANTIATION: REWORK WILL ENSURE COMPLIANCE TO DWG. REQUIREMENTS. RICARDO SENOVIO BA LIAISON ENGINEERING 07/27/2021.</t>
  </si>
  <si>
    <t>V686053</t>
  </si>
  <si>
    <t>V409295</t>
  </si>
  <si>
    <t>SUPPLIER* AT FUEL INSTL, PYLON, REAR FUSE RH, WAS FOUND SILICONE DAMAGED ON SHROUD, FUEL HOSE, PYLON (G02891002_`007). NOTE: ONLY SILICONE DAMAGED LENGTH BETWEEN 0.20"_`2.3" AND WIDTH BETWEEN 0.15"_`0.70â, QTY 7 SEE ATTACH</t>
  </si>
  <si>
    <t>ENGINEERING ANNOTATIONS SEE ENGINEERING DWG. G02891000 REV. _`D FOR B/P INSTL. AFFECTED PARTS: _` G02891002_`007, SHROUD FUEL HOSE PYLON. ENGINEERING DISPOSITION PROCEED AS FOLLOWS: _` REMOVE AND REPLACE SHROUD G02891002_`007 BY A NEW ONE PER DWG. REQUIREMENTS. _` QUALITY TO RAISE A DETAIL NCR FOR RTV DISC. PART. LIAISON SUBSTANTIATION: REWORK WILL ENSURE COMPLIANCE TO DWG. REQUIREMENTS. RICARDO SENOVIO BA LIAISON ENGINEERING 07/27/2021.</t>
  </si>
  <si>
    <t>V686054</t>
  </si>
  <si>
    <t>Q321012954</t>
  </si>
  <si>
    <t>V573408</t>
  </si>
  <si>
    <t>MISSING PART FOR BOOK GX960401090 PO V573408. MISSING PART G05211305_`104 COVER, FOLDING STEP, SIDE, PASS ACS DR ECD 30_`JUL_`2021 SEE ATTACHMENTS FOR ALL DETAILS. O</t>
  </si>
  <si>
    <t>ATS IS APPROVED. ATTACH THE SIGNED ATS FORM. SNC CAN BE CLSOED AFTER ATS APPROVAL.</t>
  </si>
  <si>
    <t>Q321012958</t>
  </si>
  <si>
    <t>G02992044-001</t>
  </si>
  <si>
    <t>V590596</t>
  </si>
  <si>
    <t>DESIGN* AT REAR FUSE ASSY HYDRAULIC TUBES INSTALATION, THERE WAS A LEAKE BY DRIP. PARTS INVOLVED: TUBE ASSY, PRESSURE, HYDR SYS 2 (G02992044_`001) TUBE ASSY, HYDR PRESS, TR (G02994012_`002) UNION, STR, EXT SWAGED (B0301010E08) TUBE ASSY, PRESSURE, HYDR SYS 2 (G02992048_`001) PARTS ARE NOT FEASIBLE TO USE OR REPAIR, PARTS ARE OBVIOUS SCRAP SEE ATACHMENTS FOR DETAILS</t>
  </si>
  <si>
    <t>_`DISCREPANCY IS NOTED AND NOT ACCEPTABLE, PART DETERMINED AS AN OBVIOUS SCRAP 3.8.8.2.1.4 _`PROCEED TO DISCARD DISCREPANT PARTS _`LOGISTICS PROVIDE NEXT PARTS: TUBE ASSY, PRESSURE, HYDR SYS 2 (G02992044_`001) QTY 1 TUBE ASSY, HYDR PRESS, TR (G02994012_`002) QTY 1 UNION, STR, EXT SWAGED (B0301010E08) QTY 1 TUBE ASSY, PRESSURE, HYDR SYS 2 (G02992048_`001) QTY 1 _`CONTINUE AS PER DRAWING REQUIREMENTS ARSENIO AVILES QC MRB JULY 27TH, 2021</t>
  </si>
  <si>
    <t>Q321012961</t>
  </si>
  <si>
    <t>V581688</t>
  </si>
  <si>
    <t>V686270</t>
  </si>
  <si>
    <t>Q321012965</t>
  </si>
  <si>
    <t>DUCT ASSY, TRIM AIR, ECS (G03613013_`001) QTY: 1 IS: THE DUCT PRESENTS BENT BRACKET CONDITION (QTY 1 BRACKET). S/B: THE MATERIAL SHOULD BE WITHOUT DAMAGE, BENT AND TAKE OFF. SEE ATTACHMENT</t>
  </si>
  <si>
    <t>REQUEST A RMA AND RETURN TO AP FOR REWORK</t>
  </si>
  <si>
    <t>Q321012966</t>
  </si>
  <si>
    <t>V531118</t>
  </si>
  <si>
    <t>SUPPLIER* AT FUEL INSTL, PYLON, REAR FUSE, WAS FOUND SILICONE DAMAGED ON SHROUD, FUEL HOSE, PYLON (G02891002_`003). NOTE: ONLY SILICONE DAMAGED LENGTH 0.450" WIDTH 0.400â SEE ATTACHMENT FOR DETAILS.</t>
  </si>
  <si>
    <t>ENGINEERING DISPOSITION _` CONDITION NOT ACCEPTABLE TO ENGINEERING. _` REMOVE AND REPLACE DISCREPANT SILICONE G02891002_`003. LIAISON SUBSTANTIATION: NOT FEASIBLE TO REPAIR LIAISON MRB ROGELIO FIGUEROA 07/27/2021</t>
  </si>
  <si>
    <t>V686179</t>
  </si>
  <si>
    <t>Q321012974</t>
  </si>
  <si>
    <t>V557222</t>
  </si>
  <si>
    <t>PROCEED AS FOLLOWS: 1. APPLY BRUSH SEALING AS PER ENGINEERING DRAWING G05372802, REV. L, NOTE 12. 2. QUALITY TO ENSURE APPLICATION MEETS BAPS 157_`028 REQUIREMENTS. ____ FRANCISCO LÃPEZ HARO QUALITY MRB 7/27/2021</t>
  </si>
  <si>
    <t>Q321012976</t>
  </si>
  <si>
    <t>V595619</t>
  </si>
  <si>
    <t>Q321012977</t>
  </si>
  <si>
    <t>RF 70116</t>
  </si>
  <si>
    <t>U976701</t>
  </si>
  <si>
    <t>Q321012980</t>
  </si>
  <si>
    <t>V594532</t>
  </si>
  <si>
    <t>SUPPLIER* THE PART NUMBER G02996302_`001 (TUBE ASSY,HYDR SYS 3 RTN,VS), WAS RECEIVED WITH A DIMENTION OUT OF TOLERANCE, THIS CONDITION DOES NOT ALLOW THE ASSEMBLY OF THE FOLLOWING COMPONENT. S/B: MEASURE: 46.847'' IS: MEASURE: 46.772'' NOTE: THE TUBE AND THE JIG ARE POSITIONED ACCORDING TO THE DRAWING, IN DISCREPANT TUBE IT IS LOCATED WITH TORQUE AT THE RIB 4 AFT (700 IN_`LBF). NOTE:AFTER TO ASSEMBLY OF PARTS, TUBE HYDR SYS 3 RTN, VS (G02996302_`001) AND V/STAB HYD TUBES LOCATING AGX880 (G02996000_`LJIG01R01), THERE IS EXCESSIVE GAP. GAP IS 0.100â LOT NUMBER AFFECTED: 1061104 RNC FOR REFERENCE: Q321012509_`001 SEE ATTACHMENTS FOR DETAIL.</t>
  </si>
  <si>
    <t>ENGINEERING DISPOSITION. PROCEED AS FOLLOWS: + LOCATE REPORTED PART IN B/P POSITION WITH ALL COMMON PARTS AND RESUBMIT WITH ALL FINDINGS (ADD MEASUREMENTS AND CLEAR PICTURES). ENGINEERING SUBSTANTIATION. _` FINAL DISPOSITION WILL BE PROVIDED AFTER RESUBMIT WITH ALL INFORMATION COMPLETE. _`_`_`_`_`_`_`_`_`_`_`_`_`_`_`_`_`_`_`_`_`_`_`_`_`_`_`_`_`_`_`_`_`_`_`_`_`_`_`_`_`_`_`_`_`_`_`_`_`_`_`_`_`_` LIAISON ENGINEER. ALBERTO MALDONADO. 08/03/2021.</t>
  </si>
  <si>
    <t>Q321012991</t>
  </si>
  <si>
    <t> 30A2</t>
  </si>
  <si>
    <t>DIMENSIONAL - LENGTH - OVER REQUIREMENT</t>
  </si>
  <si>
    <t>V646318</t>
  </si>
  <si>
    <t>SUPPLIER* REF NCR Q321000913 DURING THE MEASUREMENT PROCESS, AS INDICATED IN THE ASSEMBLY BOOK GX820800015, THE FOLLOWING STRINGERS AND INTERCOSTALS ARE OUT OF TOLERANCE, TO THE MEASURE OF THE PROFILE WITH RESPECT TO ENGINEERING DRAWING G05360001 REV D. _` G05362112_`103 STRINGER 12, FR 833 LHS, REAR FUSE (MEASUREMENT IS + 0.039 â) _` G05362440_`103 INTERCOSTAL, DOOR STOP 3 FWD, AFT FUSE, FR 833 LHS, REAR FUSE (MEASUREMENT IS + 0.031 â) _` G05362441_`103 INTERCOSTAL, DOOR STOP 2 FWD, AFT FUSE, FR 833 LHS, REAR FUSE (MEASUREMENT IS + 0.065 â) ACCORDING TO DRAWING G05360001 REV D, SEC. REQUIREMENTS L _` L, CORD PROFILE TOLERANCE S / B .050 "(+/_` .025") SEE ATTACHMENT FOR DETAILS.</t>
  </si>
  <si>
    <t>ENGINEERING ANNOTATIONS AFFECTED PART(S): _` G05362000_`003, PANEL ASSY LH AFT FUSE. ENGINEERING DISPOSITION PROCEED AS FOLLOWS: CONDITION AT THIS STAGE IS ACCEPTABLE TO ENGINEERING FOR USE AS IS SINCE FINAL CONDITION IS REPORTED AT NEXT HIGHER ASSEMBLY WITH COMPLETE DIMENSIONAL REPORT. _` QUALITY TO ENSURE THAT THE FRAME IN THE LOCALITY OF THE INSPECTION MEETS ALL OTHER REQUIREMENTS OF THE ENGINEERING DWG. _` AT NHA, QUALITY TO ENSURE THAT DIMENSIONAL INSPECTION OF FRAME IS PERFORMED ACCORDING TO ENGINEERING DWG. G05360001 REV. _`D, SECTION L_`L, ZONE/SHEET 7B_`2 AND RAISE NEW NCR WITH CORRESPONDING REPORT AS APPLICABLE. LIAISON SUBSTANTIATION: COMPLETE DIMENSIONAL REPORT AND EVALUATON OF THE AFT FUSE IS PERFORMED AT NEXT HIGHER ASSEMBLY. RICARDO SENOVIO BA LIAISON ENGINEERING 07/27/2021.</t>
  </si>
  <si>
    <t>Q321012992</t>
  </si>
  <si>
    <t>V646319</t>
  </si>
  <si>
    <t>SUPPLIER* REF NCR Q321003790, Q321004347, Q321005645, Q321007123 AND Q321007988 DURING THE MEASUREMENT PROCESS, AS INDICATED IN THE ASSEMBLY BOOK GX820800010, THE FOLLOWING STRINGER ARE OUT OF TOLERANCE, ON PROFILE MEASURE WITH RESPECT TO ENGINEERING DRAWING G05360001 REV D. _` STRINGER 10, AFT FUSE, RH (G05362730_`101) MEASURE IS _` 0.032â _` STRINGER 11, AFT FUSE, RH (G05362731_`101) MEASURE IS _` 0.042â _` STRINGER 12, AFT FUSE, RH (G05362732_`101) MEASURE IS _` 0.042â AS PER DRAWING G05360001 REV D, SEC. L _` L REQUIREMENTS, STRINGER PROFILE TOLERANCE S/B .050" (+/_` .025") SEE ATTACHMENT FOR DETAILS.</t>
  </si>
  <si>
    <t>ENGINEERING DISPOSITION: _` PROCEED AS FOLLOWS: _` ACTUAL CONDITION OF PANEL ASSY RH (STRINGERS POSITION) IS NOTED ACCEPTABLE AS IS AT THIS STAGE. _` CONTINUE WITH THE ASSEMBLY PER ALL DRAWING REQUIREMENTS. _` ENSURE ALL OTHER DRAWING REQUIREMENTS ARE MET. _` LIAISON SUBSTANTIATION: ACTUAL CONDITION IS WITHIN FAL JOINING TOLERANCES. FINAL STRINGER CONDITION WILL BE EVALUATED ON PCPR DIMENSIONAL REPORT. _`_`_`_`_`_`_`_`_`_`_`_`_`_`_`_`_`_`_`_`_`_`_`_`_`_`_`_`_`_`_`_`_`_`_`_`_`_`_`_`_`_`_`_`_`_`_`_`_`_`_`_`_`_` JAIME OTERO. LIAISON ENGINEER BAM. 07/27/2021.</t>
  </si>
  <si>
    <t>Q321012997</t>
  </si>
  <si>
    <t>G05370900-001-01</t>
  </si>
  <si>
    <t>WASTE INSTL, PROVISIONS, REAR FUSE</t>
  </si>
  <si>
    <t>G05370922-105</t>
  </si>
  <si>
    <t>BRACKET, WASTE SYSTEM</t>
  </si>
  <si>
    <t>V610284</t>
  </si>
  <si>
    <t>METHODS* RF NCR Q321010954 LOTACTION FS 846 AND FS864 BTW STGR 22 RH SIDE IN G05370922_`105 (BRACKET, WASTE SYSTEM) EXIST MISMATCH IN 2 HOLES. HOLES IS COMMON TO G05370903_`003 (BRACKET ASSY, WASTE SYSTEM) FASTENER B/P MS20470AD6_`7S HOLE 1 DIA IN G05370903_`003 BRACKET 0.192â G/R DIA TO CLEAN 0.332â MIN ED 0.300â HOLE 2 DIA IN G05370903_`003 BRACKET 0.192â G/R DIA TO CLEAN 0.306â MIN ED 0.300â NOTE: A BRACKET G05370922_`105 WITH EXTRA MATERIAL AND BLANK IS REQUIRED. SEE ATTACHMENT FOR MORE DETAIL</t>
  </si>
  <si>
    <t>ENGINEERING DISPOSITION: AFFECTED PART: PART NUMBER TITLE MATL SPEC STOCK THICK G05370922_`105 BRACKET, WASTE SYSTEM AL 2024_`T42 AMS_`QQ_`A_`250/5 0.090" NOTES: B/P FASTENER: MS20470AD6_`(*)S DRAWING: G05370900 REV_`C PROCEED AS FOLLOWS: IF BRACKET G05370922_`105 MEETS ALL THE DRAWING REQUIREMENTS IT IS PERMISSIBLE TO USE IN OTHER AIRCRAFT. OTHERWISE, SCRAP THE BRACKET. MANUFACTURE A NEW BRACKET SIMILAR TO G05370922_`105 EXCEPT THAT: ADD EXTRA_`MATERIAL AS SHOWN THE ATTACHMENT_`001. OMIT PILOT HOLES. IDENTIFY AS NCRQ321012997_`001_`01 PER BAPS 144_`005. ENSURE TO MEET ALL DESIGN NOTES OF G05370922_`105. NO ALTERNATE MATERIAL ALLOWABLE. LOCATE AND SECURE IN PLACE THE NCR BRACKET _`001_`01 IN LIEU OF THE B/P BRACKET. TRANSFER THE B/P HOLE TO NCR BRACKET GOOD AND ROUND TO Ã 0.192" _` 0.196" PER BAPS 151_`001. ENSURE TO OBTAIN A MINIMUM E.D OF 2D THRU ALL DETAILS. RESUBMIT OTHERWISE. INSTALL THE B/P FASTENERS MS20470AD6_`(*)S PER BAPS 151_`001. IDENTIFY THE REPAIRED ASSY WITH NCR NUMBER PER BAPS 144_`005. LIAISON ENGINEERING SUBSTANTIATION: THE NEW NCR PART WITH OUT PILOT HOLES BRINGS BACK THE DRAWING INTENT. LIAISON/DESIGN ENGINEER MARCO A. SAN PEDRO 07/28/2021.</t>
  </si>
  <si>
    <t>V689119</t>
  </si>
  <si>
    <t>C1TOOLRNC</t>
  </si>
  <si>
    <t>Q321013000</t>
  </si>
  <si>
    <t>GD612-3000-8</t>
  </si>
  <si>
    <t>SKIN PANEL, PYLON LE (RH)</t>
  </si>
  <si>
    <t>WO-0085410/1.1</t>
  </si>
  <si>
    <t>DRAWING: GD612_`3000 _`REV. E LOT: WO_`0058410/1.1 QTY. 2 SKIN PANEL, PYLON LE (RH) (GD612_`3000_`8) PRESENT REPAIRED AREAS THAT NEED TO BE TRIED ON ASSEMBLY AS IT IS INDICATED IN VNCR V021013749 (THIS NCR COVER PANELS: A &amp; B) PLEASE SEE THE ATTACHMENTS FOR ACTUAL CONDITION</t>
  </si>
  <si>
    <t>Q3SQAMANU</t>
  </si>
  <si>
    <t>ENGINEERING REMARKS. _` DRAWING GD612_`3000 _`E / GD618_`3000 _`G. _` SKIN LOCAL B/P THICKNESS IS .050" ( STOCK ) MADE FROM 2524_`T3 ( C_`188 ) AL CLD SHT PER BAMS 516_`015 ( AMS4296 ). _` DISPOSITION APPLICABLE FOR PANEL B. _` TRIAL FIT ON ASSEMBLY IS REQUIRED TO ASSESS SKIN CONDITION AFTER SUPPLIER REPAIR. PROCEED AS FOLLOWS. _` QC TO PROVIDE DETAILED PROCEDURE AND MATERIALS USED TO BLEND DAMAGES ON SKIN. _` TRIAL FIT SKINS ON ASSEMBLY AND VERIFY: Â» WITH METHODS' ASSISTANCE IT IS PERMISSIBLE TO DRILL PILOT HOLES AS REQUIRED TO ACCOMPLISH TRIAL_`FIT PROCEDURE HEREIN. Â» REWORKED L/E ZONE MAINTAINS ADEQUATE B/P CONTOUR IN RELATION WITH GD617_`3070_`6 CHANNEL, GD617_`3011_`4 AND GD617_`3014_`2 ANGLES. â¢ QC TO VERIFY NO LOCAL DISTORTIONS, RESIDUAL GAPS OR ANY OTHER DEVIATIONS IN SKIN PROFILE ARE PRESENT. Â» VERIFY SKIN LENGTH AT GD611_`3006_`14 INTERCOSTAL ALONG FS909.75 TRACE. â¢ SEE DISPOSITION 2.0 ATTACHMENT 001 AND 002 FOR REFERENCE. â¢ INK MARK HOLES FROM GD611_`3006_`14 INTERCOSTAL, DO NOT DRILL. â¢ VERIFY ALL FASTENERS ADJACENT TO SKIN EDGES ( UPR / LWR ) MAINTAIN A 2D MIN EDGE DISTANCE. _` RESUBMIT THIS NCR TO ENGINEERING WITH INSPECTION REPORTS, MEASUREMENT, CLEAR PICTURES AND ALL RELEVANT INFORMATION. ENGINEERING SUBSTANTIATION. TEMPORARY DISPOSITION. OSCAR DIAZ DE LEON. LIAISON ENGINEERING. 08/03/2021.</t>
  </si>
  <si>
    <t>V703931</t>
  </si>
  <si>
    <t>Q321013002</t>
  </si>
  <si>
    <t>DRAWING PART NUMBER: GD12_`3000 REV: E LOT N: WO_`00854101.1 QTY. 1 SKIN PANEL C , PYLON LE (RH) I (GD612_`3000_`8) PRESENT REPAIRED AREAS THAT NEED TO BE TRIED ON ASSEMBLY AS IT INDICATED IN VNCR V021013749 PLEASE SEE THE ATTACHMENTS FOR ACTUAL CONDITIONâ¦</t>
  </si>
  <si>
    <t>V703990</t>
  </si>
  <si>
    <t>ENGINEERING REMARKS. _` DRAWING GD612_`3000 _`E / GD618_`3000 _`G. _` SKIN LOCAL B/P THICKNESS IS .050" ( STOCK ) MADE FROM 2524_`T3 ( C_`188 ) AL CLD SHT PER BAMS 516_`015 ( AMS4296 ). _` DISPOSITION APPLICABLE FOR PANEL C. PROCEED AS FOLLOWS. _` ENSURE A SMOOTH TRANSITION WAS ACHIEVED AT ALL BLENDED LOCATIONS. _` THICKNESS CONDITION AFTER BLENDING IS NOTED AND ACCEPTABLE TO ENGINEERING. Â» NO FINDINGS AFTER ET ( EDDY CURRENT ) INSPECTION. _` APPLY A047 FINISH TO BLENDED LOCATIONS PER BAERD GEN_`004. _` COMPLETE ASSEMBLY OF REPAIRED SKIN PER REMAINING DRAWING REQUIREMENTS. Â» FOR EXTRA_`MATERIAL LOCATIONS TRIM PER STD VWI PROCESS ENSURING TO MAINTAIN B/P SHAPE AND EDGE DISTANCE FOR ADJACENT FASTENERS' ROWS. â¢ IF REQUIRED, PERMISSIBLE TO CLOSE THIS NCR AND ASSIGN SKIN TO ITS CORRESPONDING A/C TO CONTINUE WITH THE REPAIR HERE_`IN, QC TO CAPTURE ASSEMBLY S/N ASSIGNED TO REPAIRED SKIN ON THIS DISPOSITION'S BUYOFF FOR TRACEABILITY PURPOSES. _` IDENTIFY REPAIRED SKIN AS NCRQ321013002_`001 PER BAS 144_`005. _` CLOSE THIS NCR. ENGINEERING SUBSTANTIATION. REPAIR MEETS DRAWING INTENT. MATERIAL THICKNESS WITHIN DRAWING TOLERANCES. INTEGRITY VERIFIED BY NDI. FIT, FORM AND FUNCTION IS MAINTAINED. OSCAR DIAZ DE LEON. LIAISON ENGINEERING. 08/06/2021.</t>
  </si>
  <si>
    <t>Q321013008</t>
  </si>
  <si>
    <t>21-64288</t>
  </si>
  <si>
    <t>PN: G05369663_`003 CELL ASSY, FLEXIBLE, AFT FUEL TANK QTY: 1 EA IS: THERE IS A ZONE WITH A VELCRO PARTIALLY DISBONDING S/B: THE MATERIAL SHOULD BE WITHOUT VELCRO DISBONDING SEE ATTACHMENT FOR MORE DETAIL</t>
  </si>
  <si>
    <t>ENGINEERING DISPOSITION PROCEED AS FOLLOWS: 1. GENTLY ABRADE THE DIS_`BONDED SURFACES WITH SCOTCH BRITE. _` DO NOT DAMAGE THE FUEL CELL RUBBER. 2. CLEAN USING A CLEAN LINT FREE CLOTH DAMPENED WITH MEK, MPK OR ACETONE TO REMOVE RESIDUE. 3. APPLY TWO UNIFORM COATS OF 82C32 TO EACH SURFACE. _` DRY 30 MINUTES BETWEEN COATS. 4. ALLOW SECOND COAT TO DRY TO TACK. 5. CLAMP TO ENSURE CONTACT AND AIR CURE PER AP_`472 R04, SECTION 3.1.12. _` ALLOW THE REPAIR TO AIR CURE FOR A MINIMUM OF 6 HOURS AT A MINIMUM TEMPERATURE OF 70 DEGREES. _` ENSURE FULL CURE IS ACHIEVED BEFORE MANIPULATION AND INSTALLATION. 6. CONTINUE WITH THE INSTALLATION PROCESS. LIAISON ENG. SUBSTANTIATION: REPAIR MEETS DRAWING INTENT. MRB LIAISON ENGINEER. GABRIEL GARCIA. 07/28/2021.</t>
  </si>
  <si>
    <t>V688214</t>
  </si>
  <si>
    <t>CELL ASSY, FLEXIBLE, AFT FUEL TANK (G05369663_`003) QTY (1) IS: GASKET PARTIALLY UNBONDED QTY (1) S/B: GASKETS FULLY ADHERED SEE ATTACHMENTS FOR DETAILS.</t>
  </si>
  <si>
    <t>ENGINEERING DISPOSITION PROCEED AS FOLLOWS: FOR DISBONDED GASKET: 1. REMOVE THE GASKET FROM THE METALLIC SURFACE AND CLEAN ALL ADHESIVE FROM THE BONDING SURFACES OF BOTH THE GASKET AND THE METAL AS PER BAPS 180_`009. NOTE 1: ISOPROPYL ALCOHOL SHALL BE USED TO FACILITATE THE REMOVAL OF THE ADHESIVE FROM THE GASKET AND FOR SOLVENT CLEANING. _` ENSURE THAT GASKET DOES NOT HAVE CRACKS OR ANY OTHER DEFECT GENERATED DURING REMOVAL. _` OTHERWISE DISCARD IT AND REPLACE IT WITH A NEW ONE. 2. PREPARE THE BONDING SURFACES ON THE GASKET AND THE METALLIC SUPPORT PER BAPS 155_`071: _` LIGHTLY ABRADE THE BONDING AREAS OF THE ALUMINUM SUPPORT RING USING SCOTCH_`BRITE PADS AND REACTIVATE THE SURFACE BY APPLYING ALODINE 1200S PER BAPS 160_`020, TYPE 2. _` BRUSH PER BAPS 155_`005, TYPE II, AN EVEN COAT OF ADHESIVE EC 847 TO BOTH FAYING SURFACES. _` ALLOW THE ADHESIVE TO AIR DRY AT 70ÂºF (21ÂºC) TO 90ÂºF (32ÂºC) UNTIL ADHESIVE IS TACKY; SEE BAPS 155_`005, TABLE 1, AS REFERENCE. 3. JOIN THE TWO FAYING SURFACES TOGETHER: _` TAKE PRECAUTION TO AVOID AIR ENTRAPMENT AND PRESS TOGETHER TO ENSURE AN UNIFORM SEAT. _` ENSURE PROPER ALIGNMENT BETWEEN THE AFFECTED GASKET AND ITS MATING SURFACES. _` ENSURE ADHESIVE DOES NOT FLOW THROUGH FASTENER HOLES; ANY SQUEEZE OUT IN FASTENER HOLES MUST BE CLEANED PER BAPS 180_`009. _` ALLOW THE CEMENT TO COMPLETELY CURE FOR A MINIMUM OF 12 HOURS AT A MINIMUM AMBIENT TEMPERATURE OF 70ÂºF (21ÂºC) PRIOR TO ASSEMBLY. 4. INSPECT GASKET FOR LOOSENESS. NOTE: ALL GASKETS MUST BE 100% BONDED TO THE METALLIC SURFACE. 5. ENSURE ALL OTHER DRAWING REQUIREMENTS ARE MET. ENGINEERING SUBSTANTIATION: REPAIR MEETS REQUIREMENTS OF MEGGIT PRODUCT SUPPORT MANUAL AP_`368 REV 01. MRB LIAISON ENGINEER. GABRIEL GARCIA. 07/28/2021.</t>
  </si>
  <si>
    <t>CELL ASSY, FLEXIBLE, AFT TANK (G05369663_`003) QTY (1) IS: THERE IS QTY (1) DAMAGE ON METALLIC COMPONENT S/B: NO SCRATCHES, DAMAGES OR OTHER VISIBLE DEFECTS ON METALLIC COMPONENTS. SEE ATTACHMENTS FOR DETAILS.</t>
  </si>
  <si>
    <t>ENGINEERING REMARKS: ITEM PN DESCRIPTION MATERIAL 001 320_`53722 OUTER INSERT, BLOCK AL ALLOY 6061_`T6/T62 PER AMS 4027 OR AMS QQ_`A_`250/11 / THK. .125" +.000"/_`.010". ENGINEERING DISPOSITION PROCEED AS FOLLOWS: 1. MASK WITH ADHESIVE TAPE ALL AROUND DAMAGED AREA. 2. REMOVE SHARP EDGES OVER DISCREPANT AREA AS FOLLOWS: _` ENSURE A SURFACE ROUGHNESS OF 63 RA OR BETTER. _` ENSURE A SMOOTH TRANSITION OVER REPAIRED AREA. 3. PERFORM AN EDDY CURRENT INSPECTION PER BAPS 176_`019 OR FPI PER BAPS 176_`002. _` IF POSITIVE INDICATION RESUBMIT NCR. 4. PERFORM A REMAINING THICKNESS INSPECTION PER UT_`51. _` ENSURE THAT REMAINING THICKNESS IS WITHIN DRAWING TOLERANCES, REFER TO DISPO 1.0 _` ATTACHMENT 001. 5. APPLY FINISH CODE A045 PER BAERD GEN_`004. 6. ENSURE ALL OTHER DRAWING REQUIREMENTS ARE MET. LIAISON ENG SUBSTANTIATION: REMAINING THICKNESS IS WITHIN DRAWING TOLERANCES. MRB LIAISON ENGINEER. GABRIEL GARCIA. 07/28/2021.</t>
  </si>
  <si>
    <t>Q321013009</t>
  </si>
  <si>
    <t>V595195</t>
  </si>
  <si>
    <t>METHODS* EXIST QTY (3) GAP CONDITION BTW FS 1016 TO 1031 AND BTW STRG 3 LH TO 5 LH. GAP 1 ON STRG 3 LH THERE IS A CONDITION OF GAP BTW PART G05363963_`106 (FITTING, STRG 4, OUTBD) AND G05363966_`106 (FITTING, STRG 4, INBD) AFFECTED PARTS: G05363499_`105 (SPLICE, UPPER, AFT, FUSE) G05363488_`111 (SKIN, UPPER PANEL, AFT BARREL) MAX GAP: 0.009â LENGTH OF GAP: 1.000â GAP 2 ON STRG 4 LH THERE IS A CONDITION OF GAP BTW PART G05363963_`105 (FITTING, STRG 4, OUTBD) AND G05363966_`105 (FITTING, STRG 4, INBD) AFFECTED PARTS: G05363499_`105 (SPLICE, UPPER, AFT, FUSE) G05363488_`111 (SKIN, UPPER PANEL, AFT BARREL) MAX GAP: 0.012â LENGTH OF GAP: 1.300â GAP 3 ON STRG 5 LH THERE IS A CONDITION OF GAP BTW PART G05363965_`103 (FITTING, STRG 5, INBD) AND G05363964_`103 (FITTING, STRG 5, OUTBD) AFFECTED PARTS: G05363445_`105 (SPLICE, SIDE, AFT FUSE) G05363488_`111 (SKIN, UPPER PANEL, AFT BARREL) MAX GAP: 0.006â LENGTH OF GAP: 1.000â SEE ATTACHTMENT</t>
  </si>
  <si>
    <t>ENGINEERING DISPOSITION. PROCEED AS FOLLOWS: + ENSURE REPORTED FITTINGS ARE NOT PRE_`LOADED AND HAVE BEEN INSTALLED IN B/P POSITION PER DWG REQUIREMENTS, OTHERWISE TAKING CARE TO NOT DAMAGE HOLES AND SURFACES IN COMMON TO STRUCTURE REMOVE INSTALLED FITTINGS. _` ENSURE NOT MISMATCH CONDITION EXIST, OTHERWISE RESUBMIT WITH ALL DETAILS. _` ENSURE NOT GAP CONDITION EXIST WITH ADJACENT PARTS (STRINGERS AND SKIN), OTHERWISE RESUBMIT WITH ALL DETAILS AND CLEAR PICTURES. _` ENSURE ALL COMMON SURFACES WERE FASTENERS ARE INSTALLED ARE FREE OF GAP AND MISMATCH CONDITION. _` IF NOT DEVIATION IS FOUND PROCEED AS FOLLOWS: _` ENSURE ALL COMMON HOLES ARE GOOD &amp; ROUND AND WITHIN TOLERANCE PER DWG REQUIREMENTS. _` INSTALL B/P FASTENER PER DWG REQUIREMENTS. + FILL REPORTED GAPS INJECTION SEAL PER BAPS 157_`028. _` ENSURE TO MEET ALL OTHER DWG REQUIREMENTS. _` CONTINUE WITH ASSY PER DWG REQUIREMENTS. ENGINEERING SUBSTANTIATION. _` ALL FASTENING AREA ARE FREE OF GAP CONDITION, CLAMPING AND LOAD TRANSFER ARE NOT AFFECTED. _`_`_`_`_`_`_`_`_`_`_`_`_`_`_`_`_`_`_`_`_`_`_`_`_`_`_`_`_`_`_`_`_`_`_`_`_`_`_`_`_`_`_`_`_`_`_`_`_`_`_`_`_` LIAISON ENGINEER. ALBERTO MALDONADO. 07/28/2021.</t>
  </si>
  <si>
    <t>Q321013013</t>
  </si>
  <si>
    <t>G05450697-102-01</t>
  </si>
  <si>
    <t>AERNNOVA COMPONENTES MEXICO</t>
  </si>
  <si>
    <t>V633162</t>
  </si>
  <si>
    <t>SUPPLIER* THE PART COMES FROM SUPPLIER OUT OF DIMENSIONS. THIS CAUSES A GAP AGAINST THE COMMON PART S/B 0.080" IS 0.121" DUE TO THIS THE PART IS OBVIOUS SCRAP</t>
  </si>
  <si>
    <t>Q321013014</t>
  </si>
  <si>
    <t>AGX820AA</t>
  </si>
  <si>
    <t>G05364535-003-04</t>
  </si>
  <si>
    <t>PANEL ASSY, REAR, AFT FUEL TANK</t>
  </si>
  <si>
    <t>V556865</t>
  </si>
  <si>
    <t>SUPPLIER* REFER TO NCR Q321003647, Q321004207, Q321004929, Q321005378, Q321009808 FOR SIMILAR DISCREPANCY DISCREPANCIES WERE FOUND UPON PANEL ASSY, REAR, AFT FUEL TANK (G05364535_`003_`01) INSPECTION ON SITE. FOLLOWING DISCREPANCIES WERE FOUND TO BE TYP: ( 1 ) FILLET SEAL NOT OVERLAPPING SINCE PLATE, BONDING, AFT PANEL (G05364579_`101) THICKNESS IS LESS THAN 0.120", AS PER BAPS 157_`027, FIGURE 4, OVERLAPPING B DIMENSION S/B FROM 0.060" TO 0.120". ACTUAL CONDITION AS FOLLOWS: _` BAPS 157_`027, FIGURE 4, DIMENSION B IS 0.000" _` BAPS 157_`027, FIGURA 4, DIMENSION B S/B 0.060" TO 0.120" ( 2 ) TRANSITION NOT SMOOTH/VOIDS TWO DIFFERENT LAYERS OF SEALANT WERE FOUND ON BRUSH SEAL OF FASTENERS FROM SECTION D_`D, AS REQUIRED BY NOTE 21 FROM ENGINEERING DRAWING G05364535, REV. D. ACTUAL CONDITION AS FOLLOWS: _` BAPS 157_`027, VISUAL INSPECTION, IS NOT SMOOTH _` BAPS 157_`027, VISUAL INSPECTION, S/B SMOOTH ( 3 ) BRUSH SEAL DAMAGE AFTER BRUSH SEAL APPLICATION, SEALANT WAS DAMAGED, PRESUMMABLY BY CAP USED TO PROTECT SEALANT FROM DAMAGE (REFER TO ATTACHMENTS 003), ON SECTION D_`D FROM ENGINEERING DRAWING G05364535, REV. D (AS PER NOTE 21). _` BAPS 157_`027, VISUAL INSPECTION, IS NOT CONTINUOUS/DAMAGED _` BAPS 157_`027, VISUAL INSPECTION, S/B CONTINUOUS/FREE FROM DAMAGE _____ REFER TO SPECIFIC BRUSH SEAL LOCATION ON ATTACHMENT 001. ACTUAL CONDITION OF RECEIVED PANEL AS FOLLOWS (CONSIDER "YES" AS "THE DISCREPANCY WAS FOUND IN CORRESPONDING LOCATION"): _`_`_`_`_`_`_`_`_`_`_`_`_`_`_`_`_`_`_`_`_`_`_`_`_`_`_`_`_`_`_`_`_`_`_`_`_`_`_`_`_`_`_`_`_`_`_`_`_`_`_`_`_`_`_`_`_`_`_`_`_`_`_`_`_`_`_`_`_`_`_`_`_`_`_`_`_`_`_`_`_`_`_`_`_`_`_`_`_`_`_`_`_`_`_`_`_`_`_`_`_`_`_`_`_`_`_`_`_` LOCATION DISCREPANT DISCREPANT DISCREPANT IN ASSEMBLY CONDITION 1 CONDITION 2 CONDITION 3 (FILLET SEAL) (SMOOTHNESS) (CAP DAMAGE) _`_`_`_`_`_`_`_`_`_`_`_`_`_`_`_`_`_`_`_`_`_`_`_`_`_`_`_`_`_`_`_`_`_`_`_`_`_`_`_`_`_`_`_`_`_`_`_`_`_`_`_`_`_`_`_`_`_`_`_`_`_`_`_`_`_`_`_`_`_`_`_`_`_`_`_`_`_`_`_`_`_`_`_`_`_`_`_`_`_`_`_`_`_`_`_`_`_`_`_`_`_`_`</t>
  </si>
  <si>
    <t>ENGINEERING NOTES: _` ASSEMBLY DRAWING: G05364535_` REV_`D. _`_`_`_`_`_`_`_`_`_`_`_`_`_`_`_`_`_`_`_`_`_`_`_`_`_`_`_`_`_`_`_`_`_`_`_`_`_`_`_`_`_`_`_`_`_`_`_`_`_`_`_`_`_`_`_`_`_`_`_`_`_`_`_`_`_`_`_`_`_`_`_`_`_`_`_`_`_`_`_`_`_`_`_`_`_`_`_`_`_`_`_`_`_`_`_`_`_`_`_`_`_`_`_`_`_`_`_`_`_`_`_`_`_`_`_`_`_`_`_`_`_`_`_`_`_`_`_`_`_`_`_`_`_`_`_`_`_`_`_`_`_`_`_`_`_`_`_`_`_`_`_`_`_`_`_`_`_`_`_`_`_`_`_`_`_`_`_`_`_`_`_`_`_`_`_`_`_`_`_`_`_`_`_`_`_`_`_`_`_`_`_`_`_`_`_`_`_`_`_`_`_`_`_`_`_`_` ENGINEERING DISPOSITION ( PROCEED AS FOLLOWS): 1. REWORK PROCESS: _` ON ALL AFFECTED LOCATIONS PROCEED TO REMOVE DISCREPANT SEALANT. _` DURING THIS PROCESS ASSURE NOT TO DAMAGE ANY SURROUNDING STRUCTURE. _` ON REPORTED AREAS. PROCEED TO APPLY SEALANT AS PER G05364535 REV_`D ENG DWG AND BAPS_`157_`027 REQUIREMENTS. _` ALL THE OTHER ASSEMBLY DRAWING MUST BE MET. _` CLOSE NCR. _`_`_`_`_`_`_`_`_`_`_`_`_`_`_`_`_`_`_`_`_`_`_`_`_`_`_`_`_`_`_`_`_`_`_`_`_`_`_`_`_`_`_`_`_`_`_`_`_`_`_`_`_`_`_`_`_`_`_`_`_`_`_`_`_`_`_`_`_`_`_`_`_`_`_`_`_`_`_`_`_`_`_`_`_`_`_`_`_`_`_`_`_`_`_`_`_`_`_`_`_`_`_`_`_`_`_`_`_`_`_`_`_`_`_`_`_`_`_`_`_`_`_`_`_`_`_`_`_`_`_`_`_`_`_`_`_`_`_`_`_`_`_`_`_`_`_`_`_`_`_`_`_`_`_`_`_`_`_`_`_`_`_`_`_`_`_`_`_`_`_`_`_`_`_`_`_`_`_`_`_`_`_`_`_`_`_`_`_`_`_`_`_`_`_`_`_`_`_`_`_`_`_`_`_`_`_` ENGINEERING SUBSTANTIATION: _` ASSY WILL BE BROUGHT BACK TO DRAWING SPECIFICATIONS _`_`_`_`_`_`_`_`_`_`_`_`_`_`_`_`_`_`_`_`_`_`_`_`_`_`_`_`_`_`_`_`_`_`_`_`_`_`_`_`_`_`_`_`_`_`_`_`_`_`_`_`_`_`_` FRANCISCO VILCHIS LIAISON ENGINEER BOMBARDIER AVIATION 28_`JUL_`2021 _`_`_`_`_`_`_`_`_`_`_`_`_`_`_`_`_`_`_`_`_`_`_`_`_`_`_`_`_`_`_`_`_`_`_`_`_`_`_`_`_`_`_`_`_`_`_`_`_`_`_`_`_`_`_`</t>
  </si>
  <si>
    <t>V689150</t>
  </si>
  <si>
    <t>Q321013015</t>
  </si>
  <si>
    <t>G05364535-004-04</t>
  </si>
  <si>
    <t>SUPPLIER* REFER TO NCR Q321003648, Q321004208, Q321004932, Q321005381, Q321008784, Q321009824 FOR SIMILAR DISCREPANCY DISCREPANCIES WERE FOUND UPON PANEL ASSY, REAR, AFT FUEL TANK (G05364535_`004_`04) INSPECTION ON SITE. FOLLOWING DISCREPANCIES WERE FOUND TO BE TYP: ( 1 ) FILLET SEAL NOT OVERLAPPING SINCE PLATE, BONDING, AFT PANEL (G05364579_`101) THICKNESS IS LESS THAN 0.120", AS PER BAPS 157_`027, FIGURE 4, OVERLAPPING B DIMENSION S/B FROM 0.060" TO 0.120". ACTUAL CONDITION AS FOLLOWS: _` BAPS 157_`027, FIGURE 4, DIMENSION B IS 0.000" _` BAPS 157_`027, FIGURA 4, DIMENSION B S/B 0.060" TO 0.120" ( 2 ) TRANSITION NOT SMOOTH/VOIDS TWO DIFFERENT LAYERS OF SEALANT WERE FOUND ON BRUSH SEAL OF FASTENERS FROM SECTION D_`D, AS REQUIRED BY NOTE 21 FROM ENGINEERING DRAWING G05364535, REV. D. ACTUAL CONDITION AS FOLLOWS: _` BAPS 157_`027, VISUAL INSPECTION, IS NOT SMOOTH _` BAPS 157_`027, VISUAL INSPECTION, S/B SMOOTH ( 3 ) BRUSH SEAL DAMAGE AFTER BRUSH SEAL APPLICATION, SEALANT WAS DAMAGED, PRESUMMABLY BY CAP USED TO PROTECT SEALANT FROM DAMAGE (REFER TO ATTACHMENTS 003), ON SECTION D_`D FROM ENGINEERING DRAWING G05364535, REV. D (AS PER NOTE 21). _` BAPS 157_`027, VISUAL INSPECTION, IS NOT CONTINUOUS/DAMAGED _` BAPS 157_`027, VISUAL INSPECTION, S/B CONTINUOUS/FREE FROM DAMAGE _____ REFER TO SPECIFIC BRUSH SEAL LOCATION ON ATTACHMENT 001. ACTUAL CONDITION OF RECEIVED PANEL AS FOLLOWS (CONSIDER "YES" AS "THE DISCREPANCY WAS FOUND IN CORRESPONDING LOCATION"): _`_`_`_`_`_`_`_`_`_`_`_`_`_`_`_`_`_`_`_`_`_`_`_`_`_`_`_`_`_`_`_`_`_`_`_`_`_`_`_`_`_`_`_`_`_`_`_`_`_`_`_`_`_`_`_`_`_`_`_`_`_`_`_`_`_`_`_`_`_`_`_`_`_`_`_`_`_`_`_`_`_`_`_`_`_`_`_`_`_`_`_`_`_`_`_`_`_`_`_`_`_`_`_`_`_`_`_`_` LOCATION DISCREPANT DISCREPANT DISCREPANT IN ASSEMBLY CONDITION 1 CONDITION 2 CONDITION 3 (FILLET SEAL) (SMOOTHNESS) (CAP DAMAGE) _`_`_`_`_`_`_`_`_`_`_`_`_`_`_`_`_`_`_`_`_`_`_`_`_`_`_`_`_`_`_`_`_`_`_`_`_`_`_`_`_`_`_`_`_`_`_`_`_`_`_`_`_`_`_`_`_`_`_`_`_`_`_`_`_`_`_`_`_`_`_`_`_`_`_`_`_`_`_`_`_`_`_`_`_`_`_`_`_`_`_`</t>
  </si>
  <si>
    <t>ENGINEERING NOTES: _` ASSEMBLY DRAWING: G05364535_` REV_`D. _`_`_`_`_`_`_`_`_`_`_`_`_`_`_`_`_`_`_`_`_`_`_`_`_`_`_`_`_`_`_`_`_`_`_`_`_`_`_`_`_`_`_`_`_`_`_`_`_`_`_`_`_`_`_`_`_`_`_`_`_`_`_`_`_`_`_`_`_`_`_`_`_`_`_`_`_`_`_`_`_`_`_`_`_`_`_`_`_`_`_`_`_`_`_`_`_`_`_`_`_`_`_`_`_`_`_`_`_`_`_`_`_`_`_`_`_`_`_`_`_`_`_`_`_`_`_`_`_`_`_`_`_`_`_`_`_`_`_`_`_`_`_`_`_`_`_`_`_`_`_`_`_`_`_`_`_`_`_`_`_`_`_`_`_`_`_`_`_`_`_`_`_`_`_`_`_`_`_`_`_`_`_`_`_`_`_`_`_`_`_`_`_`_`_`_`_`_`_`_`_`_`_`_`_`_`_` ENGINEERING DISPOSITION ( PROCEED AS FOLLOWS): 1. REWORK PROCESS: _` ON ALL AFFECTED LOCATIONS PROCEED TO REMOVE DISCREPANT SEALANT. _` DURING THIS PROCESS ASSURE NOT TO DAMAGE ANY SURROUNDING STRUCTURE. _` ON REPORTED AREAS. PROCEED TO APPLY SEALANT AS PER G05364535 REV_`D ENG DWG AND BAPS_`157_`027 REQUIREMENTS. _` ALL THE OTHER ASSEMBLY DRAWING MUST BE MET. _` CLOSE NCR. _`_`_`_`_`_`_`_`_`_`_`_`_`_`_`_`_`_`_`_`_`_`_`_`_`_`_`_`_`_`_`_`_`_`_`_`_`_`_`_`_`_`_`_`_`_`_`_`_`_`_`_`_`_`_`_`_`_`_`_`_`_`_`_`_`_`_`_`_`_`_`_`_`_`_`_`_`_`_`_`_`_`_`_`_`_`_`_`_`_`_`_`_`_`_`_`_`_`_`_`_`_`_`_`_`_`_`_`_`_`_`_`_`_`_`_`_`_`_`_`_`_`_`_`_`_`_`_`_`_`_`_`_`_`_`_`_`_`_`_`_`_`_`_`_`_`_`_`_`_`_`_`_`_`_`_`_`_`_`_`_`_`_`_`_`_`_`_`_`_`_`_`_`_`_`_`_`_`_`_`_`_`_`_`_`_`_`_`_`_`_`_`_`_`_`_`_`_`_`_`_`_`_`_`_`_`_` ENGINEERING SUBSTANTIATION: _` ASSY WILL BE BROUGHT BACK TO DRAWING SPECIFICATIONS _`_`_`_`_`_`_`_`_`_`_`_`_`_`_`_`_`_`_`_`_`_`_`_`_`_`_`_`_`_`_`_`_`_`_`_`_`_`_`_`_`_`_`_`_`_`_`_`_`_`_`_`_`_`_` FRANCISCO VILCHIS LIAISON ENGINEER BOMBARDIER AVIATION 29_`JUL_`2021 _`_`_`_`_`_`_`_`_`_`_`_`_`_`_`_`_`_`_`_`_`_`_`_`_`_`_`_`_`_`_`_`_`_`_`_`_`_`_`_`_`_`_`_`_`_`_`_`_`_`_`_`_`_`_`_`</t>
  </si>
  <si>
    <t>V692008</t>
  </si>
  <si>
    <t>Q321013018</t>
  </si>
  <si>
    <t>V586394</t>
  </si>
  <si>
    <t>Q321013025</t>
  </si>
  <si>
    <t>SGX952A</t>
  </si>
  <si>
    <t>G05370920-101</t>
  </si>
  <si>
    <t>BRACKET, VACUUM GEN, WASTE SYSTEM</t>
  </si>
  <si>
    <t>IN CKET, VACUUM GEN, WASTE SYSTEM (G05370920_`101) FINISH CODE A023, TOP COAT COLOR IS WHITE 17875 PER FED STD 595, DWG G05370920_`101, S/B GREY 16473 PER FED_`STD_`595. SEE ATTACH FOR MORE DETAILS NCR REF Q321013122</t>
  </si>
  <si>
    <t>ENGINEERING DISPOSITION 1.0 CONDITION REPORTED WITH TOP COAT COLOR WHITE IN LIEU OF TOP COAT COLOR GREY IS STRUCTURALLY AND FUNCTIONALLY ACCEPTABLE TO ENGINEERING. 2.0 QA MRB REJECT TO ACCEPT CURRENT CONDITION BASED ON APPEARANCE. 3.0 CONTINUE PER DRAWING REQUIREMENTS. LIAISON SUBSTANTIATION _` TOP COAT COLOR IS ONLY AN APPEARANCE ISSUE, QA MRB RULES ALL APPEARANCES ISSUES. _` NO IMPACT ON STRENGTH OR RESISTANCE TO ENVIRONMENT DUE TO TOP COAT COLOR. _`_`_`_`_`_`_`_`_`_`_`_`_`_`_`_`_`_`_`_`_`_`_`_`_`_`_`_`_`_`_`_`_`_` _`ESAU HERNANDEZ_` 08/03/2021</t>
  </si>
  <si>
    <t>Q321013027</t>
  </si>
  <si>
    <t>G05370916-001-01</t>
  </si>
  <si>
    <t>SUPPORT ASSY, VACUUM GEN, WASTE SYSTEM</t>
  </si>
  <si>
    <t>V594831</t>
  </si>
  <si>
    <t>V616323</t>
  </si>
  <si>
    <t>AT G05370916_`001_`01, SUPPORT ASSY, VACUUM GEN, WASTE SYSTEM, THE PART G05370920_`101, BRACKET, VACUUM GEN, WASTE SYSTEM, THE CURRENT CONDITION IS : FINISH CODE A023, TOP COAT COLOR IS WHITE 17875 PER FED STD 595, DWG G05370920_`101, S/B GREY 16473 PER FED_`STD_`595. SEE THE ATTCHMENTE FOR DETAILS</t>
  </si>
  <si>
    <t>ENGINEERING ANNOTATIONS AFFECTED PART(S): _` G05370916_`001, SUPPORT ASSY VACUUM GEN WASTE SYSTEM. G05370920_`101, BRACKET VACUUM GEN WASTE SYSTEM. ENGINEERING DISPOSITION PROCEED AS FOLLOWS: BRACKET G05370920_`101 WITH TOP COAT COLOR WHITE #17875 PER FED_`STD_`595 IN LIEU OF GRAY #16473 IS ACCEPTABLE TO ENGINEERING FOR USE AS IS. _` ENSURE BRACKET/SUPPORT ASSY MEETS ALL OTHER DWG. REQUIREMENTS. LIAISON SUBSTANTIATION: TOP COAT COLOR WHITE HAS THE SAME PROPERTIES THAN THE B/P (GRAY). RICARDO SENOVIO BA LIAISON ENGINEERING 07/29/2021.</t>
  </si>
  <si>
    <t>Q321013031</t>
  </si>
  <si>
    <t>V557655</t>
  </si>
  <si>
    <t>METHODS* REF NCR Q321004209 FS 981, CL, STR 1, RH, LH IN ORDER TO ACHIEVE A PROPER INSTALLATION OF DORSAL FAIRING (G05530300_`101) ANGLE, DORSAL, AFT FUSE (G05530232_`104) AND ANGLE, DORSAL, AFT FUSE (G05530232_`103) WERE TRIMMED 0.280â ANGLES DOES NOT ALLOW A PROPER FIT OF DORSAL FAIRING (G05530300_`101) WITH CHANNEL ASSY, DORSAL, LWR (G05530230_`004) AND CHANNEL ASSY, DORSAL, LWR (G05530230_`003) CLEARANCE BETWEEN ANGLES 0.540â MINIMUM ED TO ADJACENT FASTENER B0205017AD3 IS 0.610â SEE ATTACHMENTS.</t>
  </si>
  <si>
    <t>ENGINEERING DISPOSITION. PROCEED AS FOLLOWS: + FOR TRIMMED AREA ENSURE TO MEET ALL REQUIREMENTS PER BAPS 188_`000. _` ENSURE MINIMUM CORNER RADIUS OF 0.250". _` ENSURE AN SMOOTH TRANSITION FOR BLENDED AREA. _` ENSURE A ROUGHNESS SURFACE 63RA OR BETTER. _` PERFORM AND NDI INSPECTION PER BAPS 176_`002 OR EDDY CURRENT INSPECTION PER BAPS 176_`019 AT TRIMMED AREA. _` IF NOT RELEVANT INDICATION CONTINUE WITH REPAIR OTHERWISE RESUBMIT WITH ALL DETAILS. _` ENSURE TO MEET ALL OTHER DWG REQUIREMENTS. _` TOUCH_`UP ALL BARE MATERIAL FINISH CODE A028 PER BAERD GEN_`004. _` CONTINUE WITH ASSY PER DWG REQUIREMENTS. ENGINEERING SUBSTANTIATION. _` FIT, FORM AND FUNCTION IS NOT AFFECTED. _`_`_`_`_`_`_`_`_`_`_`_`_`_`_`_`_`_`_`_`_`_`_`_`_`_`_`_`_`_`_`_`_`_`_`_`_`_`_`_`_`_`_`_`_`_`_`_`_`_`_`_`_` LIAISON ENGINEER. ALBERTO MALDONADO. 07/28/2021.</t>
  </si>
  <si>
    <t>V688902</t>
  </si>
  <si>
    <t>Q321013033</t>
  </si>
  <si>
    <t> 31D1</t>
  </si>
  <si>
    <t>FORMING - JOGGLE - NOT TO REQUIREMENT</t>
  </si>
  <si>
    <t>SUPPLIER* ON G05450697_`102_`01 ANGLE, CTR BOX, PYLON HAS JOGGLE DEPTH CONDITION OUT OF SPECIFICATION QTY 1 DETAIL PART AFFECTED G05450697_`102_`01 JOGGLE DEPTH IS 0.110" S/BE 0.080" +.020" / _` 0.000" SEE ATTACHMENTS MORE INFO</t>
  </si>
  <si>
    <t>ENGINEERING DISPOSITION. _`_` CONDITION AS STATED IS NOT ACCEPTABLE TO ENGINEERING _`_` PROCEED TO RTV DISCREPANT PARTS. _`_` OBTAIN NEW PARTS THAT MET DWG TOLERANCES. ~ RTV DISPOSITION. _`_`_`_`_`_`_`_`_`_`_`_`_`_`_`_`_`_`_`_`_`_`_`_`_`_`_`_`_`_`_`_`_`_`_`_`_` _`ESAU HERNANDEZ_` 07/30/2021</t>
  </si>
  <si>
    <t>Q321013037</t>
  </si>
  <si>
    <t>G05366015-101</t>
  </si>
  <si>
    <t>V594684</t>
  </si>
  <si>
    <t>METHODS* LOCATION: FS 961 STGR 21_`22 L/H EXIST LOW CLEARANCE BETWEEN FITTING, FWD ENGINE FRAME (G05366015_`101) &amp; CLEAT, AFT FUSE (G05362078_`101). LOW CLEARANCE OF 0.013â S/B CLEARANCE AS PER 3D MODEL .086â B/P B0206001AG5 , E.D 0.340â ON FITTING NOTE: HOLES IN FITTING AND CLEAT NOT ISSUE, ACCORDING TO B/P DIAMETER SEE ATTACHMENT.</t>
  </si>
  <si>
    <t>ENGINEERING DISPOSITION. PROCEED AS FOLLOWS: + ENSURE TO MEET ALL REQUIREMENTS FOR TRIMMING OPERATION PER DISPOSITION 1.0. FABRICATION: _` PER BAPS 188_`001, FABRICATE QTY_`1 NCR SHIM WITH FOLLOW REQUIREMENTS. _` USE 7075 T6 OR T62 RAW MATERIAL. _` DIMENSIONS TO FIT CORRECTLY IN THE ASSY" ENSURING ED = 2X DIAM IN ALL INVOLVED HOLES. _` ENSURE SHIM THICKNESS 0.020". _` FINISH WITH CODE A028 PER BAERD GEN_`004. _` CORNER RADIUS MINIMUM 0.250" (ALLOWABLE TO USE MINIMUM CORNER RADIUS OF 0.125"). _` IDENTIFY AS NCRQ321013037_`001_`01 NCR SHIM LH PER BAPS 144_`005. INSTALLATION: _` LOCATE NCR SHIMS BETWEEN SKIN AND FITTING. _` ALLOWABLE TO REWORK NCR SHIM TO PROPERLY FILL REPORTED GAP. _` MAINTAIN CORNER RADIUS OF 0.250". _` TOUCH_`UP ALL BARE MATERIAL FINISH CODE A028 PER BAERD GEN_`004. _` ENSURE GAP CONDITION IS FULLY FILLED BY NCR SHIMS IN FREE STATE. _` ENSURE THAT FRAME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REPORTED AREA. _` ENSURE NOT PRE_`LOADED CONDITION EXIST DURING FASTENING INSTALLATION. _` ENSURE GAP CONDITION HAVE BEEN ELIMINATED, OTHERWISE RESUBMIT TO ENGINEERING WITH ALL DETAILS AND CLEAR PICTURES. + ENSURE TO MEET ALL OTHER DWG REQUIREMENTS. + IDENTIFY REPAIRED AREA WITH NCR NUMBER PER BAPS 144_`005. _` CONTINUE WITH ASSY PER DWG REQUIREMENTS. ENGINEERING SUBSTANTIATION. _` FOR STRESS APPROVAL REFER TO SIGN_`OFF SHEET. _`_`_`_`_`_`_`_`_`_`_`_`_`_`_`_`_`_`_`_`_`_`_`_`_`_`_`_`_`_`_`_`_`_`_`_`_`_`_`_`</t>
  </si>
  <si>
    <t>V707450</t>
  </si>
  <si>
    <t>Q321013040</t>
  </si>
  <si>
    <t>G05450053-020-01</t>
  </si>
  <si>
    <t>SUPPLIER* LOCATION: SKIN ASSY, UPR, CTR BOX, PYLON, BTW FS 1031 &amp; FS 1072 REFER. DWG. G05450061 REV. B NCR REFER. Q321010040_`001 NCR REFER. Q321001773_`001 NCR REFER. Q321003685_`001 NCR REFER. Q321005806_`001 AT SKIN ASSY, UPR, CTR BOX, PYLON (G05450061_`003_`04) THERE ARE (QTY 2) HI_`LITES &amp; (QTY 12) AEROLOCKS OUT OF FLUSHNESS TOLERANCES AS PER DWG AIRCRAFT AERODYNAMICS SMOOTHNESS (G00606301) REV. H ALSO AT THE SAME SKIN ASSY, UPR, CTR BOX, PYLON (G05450061_`003_`04) THERE ARE (QTY 33) EXPOSED CSK CONDITIONS ON THE SKIN. INVOLVED PARTS: _`SKIN ASSY, UPR, CTR BOX, PYLON (G05450061_`003_`04) _`SKIN, UPPER, CTR BOX, PYLON (G05450502_`103) _`STIFFENER ASSY, CTR BOX , PYLON (G05450464_`101) _`STIFFENER ASSY, CTR BOX , PYLON (G05450486_`101) _`STIFFENER ASSY, CTR BOX , PYLON (G05450633_`101) _`STIFFENER ASSY, CTR BOX , PYLON (G05450655_`101) _`STIFFENER ASSY, CTR BOX , PYLON (G05450656_`101) _`ANGLE, CTR BOX, PYLON (G05450466_`101) _`STIFFENER ASSY, CTR BOX , PYLON (G05450696_`001) ACTUAL CONDITION FOR THE QTY 47 OUT OF TOLERANCES FOR HI_`LITES: MIN HEIGHT FOUND: .002" MAX HEIGHT FOUND: .003" FOR AEROLOCKS: MIN HEIGHT FOUND: .0040" MAX HEIGHT FOUND: .0045" FOR EXPOSED COUNTERSINKS: MIN DEPTH FOUND: _`.003" MAX DEPTH FOUND: _`.004" NOTES: _`FASTENER B/P INSTALLED FOR HI_`LITES B0206002AG5_`3 _`THE HI_`LITES FLUSHNESS IN THIS ZONE S/B (_`0.005/+0.00) SEE ATTACHMENT 1 FOR MORE INFORMATION _`FASTENER AEROLOCK B/P INSTALLED B0205020AD5 _`THE AEROLOCKS FLUSHNESS IN THIS ZONE S/B (_`0.000/+0.003) SEE ATTACHMENT 1 FOR MORE INFORMATION _`SKIN ASSY, UPR, CTR BOX, PYLON (G05450061_`003_`04) ED NOT RELEVANT _`SEE ATTACHMENTS MORE INFORMATION.</t>
  </si>
  <si>
    <t>ENGINEERING DISPOSITION. PROCEED AS FOLLOWS: + REPORTED CONDITION HAS BEEN NOTED AND IS NOT ACCEPTABLE TO ENGINEERING, REWORK REPORTED CONDITION PER DWG REQUIREMENTS. _` ENSURE TO MEET ALL DWG REQUIREMENTS. _` CONTINUE WITH ASSY PER DWG REQUIREMENTS. ENGINEERING SUBSTANTIATION. _` DISPOSITION REWORK ENSURE TO BRING THE ASSY BACK TO ENGINEERING REQUIREMENTS. _`_`_`_`_`_`_`_`_`_`_`_`_`_`_`_`_`_`_`_`_`_`_`_`_`_`_`_`_`_`_`_`_`_`_`_`_`_`_`_`_`_`_`_`_`_`_`_`_`_`_`_` LIAISON ENGINEER. ALBERTO MALDONADO. 07/28/2021.</t>
  </si>
  <si>
    <t>V689159</t>
  </si>
  <si>
    <t>Q321013045</t>
  </si>
  <si>
    <t>SUPPLIER* WAS FOUND SILICONE DAMAGED ON SHROUD, FUEL HOSE, PYLON (G02891002_`003). NOTE: ONLY SILICONE DAMAGED LENGTH 0.450" WIDTH 0.400â REF. Q321012966 SEE ATTACHMENT FOR DETAILS.</t>
  </si>
  <si>
    <t>ENGINEERING DISPOSITION. _`_` CONDITION AS STATED IS NOT ACCEPTABLE TO ENGINEERING. _`_` PROCEED TO RTV DISCREPANT PART. ~RTV DISPOSITION. _`_`_`_`_`_`_`_`_`_`_`_`_`_`_`_`_`_`_`_`_`_`_`_`_`_`_`_`_`_`_`_`_`_`_`_`_`_`_`_`_`_`_`_` _`ESAU HERNANDEZ_` 08/04/2021</t>
  </si>
  <si>
    <t>Q321013053</t>
  </si>
  <si>
    <t>G09181001-009</t>
  </si>
  <si>
    <t>HARNESS, VSTAB, HSTA TRIM CTRL PWR 1 VLA</t>
  </si>
  <si>
    <t>V138356</t>
  </si>
  <si>
    <t>KARLA B POMPOSO</t>
  </si>
  <si>
    <t>V649161</t>
  </si>
  <si>
    <t>SUPPLIER* AT VERTICAL STAB ON THE CANTED THE HARNESS G09181001_`009 ON CONNECTOR A502P1 AND P502 THE ROUNDIT IS SWITCHED. THE ROUNDIT IS IN THE P502 CONNECTOR SHOULD BE ON TH A502P1 AS PER DRAWING. SEE ATATTCHMENTS</t>
  </si>
  <si>
    <t>DISCREPANCY 001 DISPOSITION 1.0 AT VERTICAL STAB ON THE CANTED THE HARNESS G09181001_`009 ON CONNECTOR A502P1 AND P502 THE ROUNDIT IS SWITCHED. THE ROUNDIT IS IN THE P502 CONNECTOR SHOULD BE ON TH A502P1 AS PER DRAWING. RETURN TO BP. RE_`INSTALL ROUND IT PROTECTION P/N ROUNDIT2000MA16_`5/9 AT END A502P1 AS PER HDR G09181001_`009 REV A, BAPS 145_`214. REMOVE ROUND IT AT END P502 CONNECTOR. KUMARASWAMY H GLOBAL 7500 â MRB EWIS ENGINEERING FAL SUPPORT</t>
  </si>
  <si>
    <t>V691636</t>
  </si>
  <si>
    <t>Q321013054</t>
  </si>
  <si>
    <t>V618711</t>
  </si>
  <si>
    <t>ENGINEERING DISPOSITION: _` PROCEED AS FOLLOWS: _` ACTUAL CONDITION IS NOTED ACCEPTABLE TO ENGINEERING AS IS. _` ENSURE THE INSTALLATION OF BOLT MEETS ALL THE REQUIREMENTS PER DRAWING AND BAPS 150_`000. _` ENSURE THE INSPECTION HOLES ARE FULL OF THREADS RESUBMIT OTHERWISE. _` CONTINUE AS PER DRAWING REQUIREMENTS. _` IDENTIFY WITH THE NCR NUMBER PER BAPS 144_`005. LIAISON ENGINEERING SUBSTANTIATION: ACCEPTABLE FOR FIT FORM AND FUNCTION. REFER TO DISCREPANCY GRAPHICS FOR NOT CSN ACTIVE. _`_`_`_`_`_`_`_`_`_`_`_`_`_`_`_`_`_`_`_`_`_`_`_`_`_`_`_`_`_`_`_`_`_`_`_`_`_`_`_`_`_`_`_`_`_`_`_`_`_`_`_`_`_`_`_`_`_`_` JAIME OTERO. LIAISON ENGINEER BAM. 07/28/2021.</t>
  </si>
  <si>
    <t>Q321013057</t>
  </si>
  <si>
    <t>METHODS* AT FUEL INSTL, PYLON, REAR FUSE, WAS FOUND SILICONE DAMAGED ON SHROUD, FUEL HOSE, PYLON RH (G02891002_`003). NOTE: ONLY SILICONE DAMAGED MAXIMUM LENGTH 2.700" MAXIMUM WIDTH 0.800" REF. Q321012966 SEE ATTACHMENT FOR DETAILS.</t>
  </si>
  <si>
    <t>ENGINEERING DISPOSITION (PROCEED AS FOLLOWS): _` DISCARD DEFECTIVE PART. _`_`_`_`_`_`_`_`_`_`_`_`_`_`_`_`_`_`_`_`_`_`_`_`_`_`_`_`_`_`_`_`_`_`_`_`_`_`_`_`_`_`_`_`_`_`_`_`_`_`_`_`_`_`_`_`_`_`_`_`_`_`_`_`_`_`_`_`_`_`_`_`_`_`_`_`_`_`_`_`_`_`_`_`_`_`_` ENGINEERING SUBSTANTIATION: _` NO UNEVEN SURFACE OR PINCHING ACCEPTABLE PER QIP0003_`01 SCD VENDOR CRITERIA. _`_`_`_`_`_`_`_`_`_`_`_`_`_`_`_`_`_`_`_`_`_`_`_`_`_`_`_`_`_`_`_`_`_`_`_`_`_` FRANCISCO VILCHIS. LIAISON ENGINEER BOMBARDIER AVIATION 28_`JUL_`2021 _`_`_`_`_`_`_`_`_`_`_`_`_`_`_`_`_`_`_`_`_`_`_`_`_`_`_`_`_`_`_`_`_`_`_`_`_`_`_`_`_`_`_` CO_`SIGNED BY: RICARDO SENOVIO MRB LIAISON ENGINEERING.</t>
  </si>
  <si>
    <t>V691698</t>
  </si>
  <si>
    <t>Q321013059</t>
  </si>
  <si>
    <t>G05450053-019-01</t>
  </si>
  <si>
    <t>G05450423-005</t>
  </si>
  <si>
    <t> 37B1</t>
  </si>
  <si>
    <t>DAMAGE (NOT SKINS) - MACHINE - TOOL MARK</t>
  </si>
  <si>
    <t>SUPPLIER* DURING RECEIVING INSPECTION TOOLMARKS WERE FOUND FROM MACHINING OPERATION OVER THE PART RIB, CTR BOX, PYLON (G05450423_`103) PART AFFECTED RIB ASSY, CTR BOX, PYLON (G05450423_`005) RIB, CTR BOX, PYLON (G05450423_`103) LOCATION BETWEEN FS 1031 &amp; 1048 PYLON CTR BOX LH IML ACTUAL CONDITION TOOLMARK LENGTH WIDTH DEPTH CONDITION 1 .300" .150" .006" TOOLMARK FROM MACHINING 2 .300" .150" .006" TOOLMARK FROM MACHINING NOTES: _`SEE ATTACHMENTS FOR MORE INFORMATION.</t>
  </si>
  <si>
    <t>ENGINEERING REMARKS _` G05450423_`103 RIB AL_`ALLOY 7475_`T7351 PLATE PER BAMS 516_`002 _` LOCAL THICKNESS 0.060" +/_` 0.005" ENGINEERING DISPOSITION FOR BOTH MARKS. 1.0 MASK THE AREAS AROUND THE DAMAGE TO LIMIT/MINIMIZE THE EXTENT OF THE REPAIRED AREAS. 2.0 BLEND AND SMOOTH TO REMOVE THE DISC. WITH A SLOPE OF WIDTH TO DEPTH 20:1. _` DO NOT INCREASE THE CURRENT DEPTH. _` ENSURE ROUGHNESS 63 RHR OR BETTER. _` ENSURE TO BREAK ALL SHARP EDGES 3.0 PERFORM A 10X DETAIL VISUAL INSPECTION TO ENSURE REPAIRED AREAS ARE FREE OF ANY SCRATCHES OR DAMAGES. 4.0 AT REWORKED AREAS, PERFORM PENETRANT INSPECTION PER BAPS 176_`002 (NDE_`PT_`7). _` ALLOWED TO USE EDDY CURRENT INSPECTION PER BAPS 176_`019 AS ALTERNATIVE NDT METHOD. _` RESUBMIT ONLY IF A POSITIVE INDICATION IS FOUND. 5.0 PERFORM AN ULTRASONIC TEST UT_`51 OR UT_`65 AT THE AFFECTED AREAS EXTENDING MIN. 1" TO ALL SIDES. _` ENSURE MINIMUM REMAINING THICKNESS IS 0.054", OTHERWISE RESUBMIT THIS NCR. 6.0 TOUCH UP FINISH CODE X061 PER BAERD GEN_`004 AT THE REWORKED AREAS. 7.0 CONTINUE PER DRAWING AND SPECS. REQUIREMENTS. LIAISON SUBSTANTIATION _` REMAINING OF 0.054" IS THE 90 % OF THE NOMINAL THICKNESS, ACCEPTABLE TO ENGINEERING. _` STRESS CONCENTRATION DUE TO MARKS IS BEING REDUCED WITH THE CURRENT DISPOSITION. _` TAPER RATIO MEETS THE LTM_`019 RECOMMENDATION. _`_`_`_`_`_`_`_`_`_`_`_`_`_`_`_`_`_`_`_`_`_`_`_`_`_`_`_`_`_`_`_`_`_`_`_`_`_`_`_`_`_`_`_`_`_`_`_`_`_`_`_`_`_`_` BERNABE RODRIGUEZ 07/28/2021</t>
  </si>
  <si>
    <t>V689266</t>
  </si>
  <si>
    <t>Q321013063</t>
  </si>
  <si>
    <t> 45C1</t>
  </si>
  <si>
    <t>SYSTEMS - FUEL - TEST FAILURE</t>
  </si>
  <si>
    <t>SUPPLIER* AT SHROUD FUEL HOSE PYLON (G02891002_`001) THERE ARE QTY (2) DAMAGE ON OUTER SURFACE OF HOUSE. AS PER QIP , SECTION B: POST _`FAI PROCEDURE / PRODUCTION MODE PROCEDURE , UNACCEPTABLE EVIDENCE OF PINCH / UNEVEN SURFACE IS REASON FOR MATERIAL REJECTION NOTE: THE DAMAGE IS FROM THE SUPPLIER SEE ATTACH FOR MORE DETAIL</t>
  </si>
  <si>
    <t>ENGINEERING DISPOSITON PROCEED AS FOLLOWS: _` RETURN TO VENDOR QTY_`1 SHROUD G02891002_`001. LIAISON SUBSTANTIATION: PINCHING/UNEVEN SURFACE NOT ACCEPTABLE PER QIP. RICARDO SENOVIO BA LIAISON ENGINEERING 07/29/2021.</t>
  </si>
  <si>
    <t>Q321013064</t>
  </si>
  <si>
    <t>G05376501-013-02</t>
  </si>
  <si>
    <t>CENTRA INDUSTRIES INC.</t>
  </si>
  <si>
    <t>V519198</t>
  </si>
  <si>
    <t>CII-0010</t>
  </si>
  <si>
    <t>SUPPLIER* WHEN RECEIVING THE RACK IT WAS FOUND QTY(3) FILLET SEALS WITH DIMENSIONS OUT OF TOLERANCES IS CONDITION: THE FILLET SEAL DOES NOT MEETS BAPS 157_`028 DIMENSIONS REQUIREMENTS S/B CONDITION: DUE TO THE PART THICKNESS (LESS THAN 0.120") THE FILLET SEALING SHALL OVERLAP THE TOP FLANGE REFER TO ATTACHMENTS FOR PICTURES AND REFERENCES FOR S/B CONDITION</t>
  </si>
  <si>
    <t>ENGINEERING DISPOSITION 1.0 REWORK ASSEMBLY AS REQUIRED TO MEET ALL THE DRAWING REQUIREMENTS. 2.0 CONTINUE PER DRAWING REQUIREMENTS. LIAISON SUBSTANTIATION _` REWORK DISPOSITION. _`_`_`_`_`_`_`_`_`_`_`_`_`_`_`_`_`_`_`_`_`_`_`_`_`_`_`_`_`_`_`_`_`_`_`_`_`_`_`_`_`_`_`_`_`_`_`_`_`_`_`_`_`_`_`_`_` BERNABE RODRIGUEZ 07/28/2021</t>
  </si>
  <si>
    <t>V689265</t>
  </si>
  <si>
    <t>Q321013065</t>
  </si>
  <si>
    <t>PANEL, ACCESS 1, VSTAB, RH</t>
  </si>
  <si>
    <t>V595564</t>
  </si>
  <si>
    <t>SUPPLIER* LOGISTIC* RFS: 3000168061 IN THE ASSEMBLY G05530140_`003 THERE ARE 4 ACCESS PANELS WITH BOLTS INSTALLED OUT OF FLUSHNESS DRAWING REQUIREMENTS THE TOLERANCES FOR BOLTS IS + 0.000" / _` 0.005" ACCESS PANELS AFFECTED G05530569_`103 LOCATED BTWN RIB 7 &amp; 8 (QTY BOLTS 29) S/N: 0013 MAX FLUSHNESS REPORTED: _`0.007" MIN FLUSHNESS REPORTED: _`0.003" QTY AFFECTED: 5 G05530583_`103 LOCATED BTWN RIB 6 &amp; 7 (QTY BOLTS 25) S/N: V673496 MAX FLUSHNESS REPORTED: _`0.007" MIN FLUSHNESS REPORTED: _`0.003" QTY AFFECTED: 12 G05530594_`103 LOCATED BTWN RIB AUX &amp; RIB 5 (QTY BOLTS 26) S/N: CIL_`0103 MAX FLUSHNESS REPORTED: _`0.008" MIN FLUSHNESS REPORTED: _`0.004" QTY AFFECTED: 21 G05530579_`103 PANEL LOCATED BTWN RIB 5 &amp; RIB 6 (QTY BOLTS 33) S/N: V491872 MAX FLUSHNESS REPORTED: _`0.007" MIN FLUSHNESS REPORTED: _`0.004" QTY AFFECTED: 21 MAXIMUM DIAMETER OF CSK _` 0.308" MINIMUM DIAMETER OF CSK _` 0.303" _` THE COUNTERSINK DIAMETERS WAS MADE IN QUERETARO SITE (THE CSK IS NOT PERFORMED S / B BECAUSE THERE IS THE POSSIBLE RISK THAT THE DEPTH OF THE SCREWS IS OUT OF TOLERANCES) NOTE: _` THE B/P FASTENER FOR ACCESS PANEL IS B0201094V3_`4 _` CSK DIAMETER S/B 0.306" TO 0.310" _` IN THE ATTACHMENT 001 ARE RPORTED ALL CSK DIAMETERS AND FLUSHNESS OF THE PART TO CREATE A RECORD DATA FOR EACH ACCESS PANEL. SEE ATTACHMENTS FOR DETAILS NCR REF. Q321012885</t>
  </si>
  <si>
    <t>ENGINEERING DISPOSITION. 1.0 USE WITH NOTED CONDITION. _` REPORTED UNDER_`FLUSHNESS UP TO MAX. _` 0.008" IS STRUCTURALLY AND FUNCTIONALLY ACCEPTABLE. _` NO ENGINEERING OR DRAWING CHANGE IS REQUIRED. 2.0 ENSURE TO MEET ALL OTHER DRAWING REQUIREMENTS. LIAISON SUBSTANTIATION _` PASS BY COMPARISON WITH NCR Q321011130_`001 APPROVED BY FLIGHT SCIENCE. _`_`_`_`_`_`_`_`_`_`_`_`_`_`_`_`_`_`_`_`_`_`_`_`_`_`_`_`_`_`_`_`_`_`_`_`_`_`_`_`_`_`_`_`_`_`_`_`_`_`_`_`_`_`_`_`_`_`_`_`_`_`_`_` BERNABE RODRIGUEZ 07/28/2021</t>
  </si>
  <si>
    <t>Q321013070</t>
  </si>
  <si>
    <t>PANEL, ACCESS, LOWER PCU, VSTAB</t>
  </si>
  <si>
    <t>SUPPLIER* LOGISTIC* RFS: 3000168061 IN THE ASSEMBLY G05530140_`003 THERE ARE 4 ACCESS PANELS WITH BOLTS INSTALLED OUT OF FLUSHNESS DRAWING REQUIERMENTS THE TOLERANCES FOR BOLTS IS + 0.000" / _` 0.005" ACCESS PANELS AFFECTED G05530566_`103 LOCATED BTWN RIB 8 &amp; 9 QTY BOLTS 23 ( QTY BOLTS OUT OF TOLERANCES _` 23) S/N: V429817 MAX DEEP: _`0.011" MIN DEEP: _`0.007" G05530572_`103 LOCATED BTWN RIB 3 &amp; 4 QTY BOLTS 31 ( QTY BOLTS OUT OF TOLERANCES _` 30) S/N: 0021 MAX DEEP: _`0.008" MIN DEEP: _`0.005" G05530575_`103 (FS 1114) LOCATED BTWN RIB 2 &amp; 3 QTY BOLTS 25 ( QTY BOLTS OUT OF TOLERANCES _` 25) S/N: KS223 MAX DEEP: _`0.009" MIN DEEP: _`0.006" G05530575_`103 (FS 1140) LOCATED BTWN RIB 4 &amp; 5 QTY BOLTS 25 ( QTY BOLTS OUT OF TOLERANCES _` 1) S/N: V661597 MAX DEEP: _`0.006" MIN DEEP: _`0.001" NOTE: _` THE B/P FASTENER FOR ACCESS PANEL IS B0201094V3_`4 _` CSK DIAMETER S/B 0.306" TO 0.310" _` IN THE ATTACHMENT 001 ARE RPORTED ALL CSK DIAMETERS AND FLUSHNESS OF THE PART TO CREATE A RECORD DATA FOR EACH ACCESS PANEL. SEE ATTACHMENTS FOR DETAILS NCR REF. Q321012888</t>
  </si>
  <si>
    <t>ENGINEERING DISPOSITION: NOTES: B/P FASTENER B0201094V3_`(*) BOLT, DRAWING G05530140 REV_`A FLUSHNESS REQUIREMENTS PER DWG G00606301 REV_`M ARE +0.000"/_`0.005". 1._` THE REPORTED FASTENERS B0201094V3_`(*) WITH UNDER_`FLUSHNESS CONDITION OF _`0.009" MAX. ARE STRUCTURALLY AND FUNCTIONALLY ACCEPTABLE TO ENGINEERING. REFER TO ATTACH_`001. 2._` IDENTIFY PANELS WITH NCR NUMBER PER BAPS 144_`005. LIAISON ENGINEERING SUBSTANTIATION: _` REFER TO SIGN_`OFF SHEET FOR FLIGHT SCIENCE APPROVAL. _` CUSTOMER SUPPORT NOTIFICATION NOT REQUIRED PER BT0307_`02 REV_`2018 CHANGE PROCESS INITIATED BY RFC_`3000168061. _` REFER TO NCRQ321010077_`001 SIGN FOR SHEET QC INTER_`SITE COMMENTS. LIAISON/DESIGN ENGINEER: MARCO A. SAN PEDRO 07/30/2021 _`_`_`_`_`_`_`_`_`_`_`_`_`_`_`_`_`_`_`_`_`_`_`_`_`_`_`_`_`_`_`_`_`_`_`_`_`_`_`_`_`_`_`_`_`_`_`_`_`_`_`_`_`_`_`_`_`_`_`_`_`_`_`_`_`_`_`_`_`_`_`_`_`_`_`_`_`_`_`_`_`_` FOR BA FLIGHT SCIENCE APPROVAL SEE SIGNOFF NOTES. MARK CARTER MRB LIAISON ENG. JULY 30, 2021</t>
  </si>
  <si>
    <t>Q321013071</t>
  </si>
  <si>
    <t>G05361403-103</t>
  </si>
  <si>
    <t>FRAME, FS 981.50, AFT FUSE UPPER</t>
  </si>
  <si>
    <t>V595225</t>
  </si>
  <si>
    <t>METHODS* EXIST A OVER SIZE HOLE IN THE FRAME, FS 981.50, AFT FUSE UPPER (G05361403_`103). B/P MS20470AD5 ACTUAL CONDITION HOLE OPEN TO 0.177â G&amp;R ON INVOLVED PARTS INVOLVED PARTS: PITCH 0.750â BRACKET ASSY, HARNESS SUPPORT (G05379243_`003) E.D 0.343â FRAME, FS 981.50, AFT FUSE UPPER (G05361403_`103) DISTANCE TO RAD 0.250" SEE ATTACHMENT.</t>
  </si>
  <si>
    <t>ENGINEERING DISPOSITION: _` PROCEED AS FOLLOWS: _` ENSURE QTY_`1 DISCREPANT HOLE IN DIAMETER 0.176" / 0.181" PER BAPS 151_`001. _` ENSURE 0.340" AS MINIMUM EDGE DISTANCE IN ALL DETAILS. _` ENSURE 4D TO 6D AS PITCH. _` PER BAPS 151_`001 AND 157_`028 INSTALL QTY_`1 B0205024DN5 RIVETS INSTEAD OF B/P FASTENER. _` CONTINUE WITH THE ASSEMBLY PER ALL DRAWING REQUIREMENTS. _` LIAISON SUBSTANTIATION: MINIMUM EDGE DISTANCE RATIO TO BE 1.87D, ACCEPTABLE TO ENGINEERING. _`_`_`_`_`_`_`_`_`_`_`_`_`_`_`_`_`_`_`_`_`_`_`_`_`_`_`_`_`_`_`_`_`_`_`_`_`_`_`_`_`_`_`_`_`_`_`_`_`_`_`_`_`_`_` JAIME OTERO. LIAISON ENGINEER BAM. 07/28/2021.</t>
  </si>
  <si>
    <t>Q321013072</t>
  </si>
  <si>
    <t>G09171064-007</t>
  </si>
  <si>
    <t>CABLE, PWR FDR, VFG LHS ACEPC 1 PH C RLG</t>
  </si>
  <si>
    <t>JOSE OMAR RAMIREZ</t>
  </si>
  <si>
    <t>V642132</t>
  </si>
  <si>
    <t>SUPPLIER* P / N G09171064_`007 CABLE RLG0001_`E1A_`0 PRESENTS INSULATION MARK ALONG ALL POWER FEEDER DEEPEST CONDITION PRESENTED ON LOCATION FS 881 OF ASSEMBLY: 30 INCHES LENGTH 0.002 IN DEPTH THIS INSULATION MARK COMES FROM CABLE MANUFACTURER SUPPLIER ADDITIONAL INFORMATION: DOES NOT PRESENT AN INTERNAL DAMAGE SEE ATTACHMENTS FOR MORE DETAILS</t>
  </si>
  <si>
    <t>DISCREPANCY 001 DISPOSITION 1.0 P/N G09171064_`007 CABLE RLG0001_`E1A_`0 PRESENTS INSULATION MARK ALONG ALL POWER FEEDER DEEPEST CONDITION PRESENTED ON LOCATION FS 881 OF ASSEMBLY: 30 INCHES LENGTH 0.002 IN DEPTH THIS INSULATION MARK COMES FROM CABLE MANUFACTURER SUPPLIER ADDITIONAL INFORMATION: DOES NOT PRESENT AN INTERNAL DAMAGE. IT IS ACCEPTABLE TO USE AS IS. KUMARASWAMY H GLOBAL 7500 â MRB EWIS ENGINEERING FAL SUPPORT</t>
  </si>
  <si>
    <t>AGX744</t>
  </si>
  <si>
    <t>Q321013076</t>
  </si>
  <si>
    <t>G03615015-001</t>
  </si>
  <si>
    <t>COUPLING COVER 3.0</t>
  </si>
  <si>
    <t>V531529</t>
  </si>
  <si>
    <t>SUPPLY* THE PART G03615015_`001 COUPLING COVER 3.0 CAMES FROM SUPPLIER WITHOUT "MESH" OVER SPLIT LINE, THE PART IS NOT FEASIBLE TO USE OR REPAIR, THE PART IS OBVIOUS SCRAP AS PER QAPI 3.8.8.2.1.4</t>
  </si>
  <si>
    <t>_`PROVIDE THE AFFECTED PART TO PRODUCTION (QTY 1) G03615015_`001 COUPLING COVER 3.0 _`DISCREPANT PART TO BE SCRAPED AS PER QAPI 3.8.8.2.1.4 _`COMPLETE THE INSTALLATION AS PER DWN REQ ALEJANDRO CARBAJAL QUALITY MRB JUL 28, 2021</t>
  </si>
  <si>
    <t>V689257</t>
  </si>
  <si>
    <t>Q321013077</t>
  </si>
  <si>
    <t>V614777</t>
  </si>
  <si>
    <t>METHODS* AT RHS IN FS 1016, EXIST QTY (3) STRG MISALIGNED. UNDER THIS CONDITION, IT IS NOT POSSIBLE TO INSTALL FITTINGS AS PER DRAWING G05363921, REV. D REQUIREMENTS. TYP B/P B0206001AG5* STRG 22 RHS DUE TO A MISALIGNMENT BTWN STRINGER 22, AFT FUSE (G05361742_`104) AND STRINGER 22, AFT BARREL (G05363629_`104) EXIST A STEP CONDITION OF 0.030â DUE TO THIS CONDITION EXIST A GAP OF 0.030â BTWN STRINGER 22, AFT FUSE (G05361742_`104) AND, FITTING, STGR 22 (G05363951_`104) STRG 24, RHS DUE TO A MISALIGNMENT BTWN STRINGER 24, AFT FUSE (G05361754_`102) AND STRINGER 24, RH SIDE, AFT BARREL (G05363664_`103) EXIST A STEP CONDITION OF 0.060â DUE TO THIS CONDITION EXIST A GAP OF 0.060â BTWN STRINGER 24, AFT FUSE (G05361754_`102) AND FITTING, STGR 24, RH SIDE (G05363953_`101) STRG 27, RHS DUE TO A MISALIGNMENT BTWN STRINGER 27, RH SIDE, AFT FUSE (G05361757_`102) AND STRINGER 27, AFT BARREL (G05363667_`106) EXIST A STEP CONDITION OF .032â DUE TO THIS CONDITION EXIST A GAP OF .032â BTWN STRINGER 27, RH SIDE, AFT FUSE (G05361757_`102) AND FITTING, STGR 27 (G05363954_`106) SEE ATTACHMENTS.</t>
  </si>
  <si>
    <t>NGINEERING DISPOSITION. NOTES: _` REFERENCE THE CATIA MODELS FOR ALL NCR PARTS FABRICATION AND INSPECTION. _` QUALITY TO PERFORM DOUBLE CHECK TO REPORTED GAP MEASUREMENTS BEFORE TO FABRICATE NCR PARTS, IF SOME VALUE DO NOT MATCH WITH INITIAL CONDITION RESUBMIT WITH ALL DETAILS AND CLEAR PICTURES. REPAIR AS FOLLOWS: FABRICATION. + PROCEED TO FABRICATE NCR PARTS IN BLANK (WITHOUT PILOT HOLES) AND WITH EXTRA MATERIAL AS SHOWN IN DISPOSITION ATTACHMENTS 001 TO 003 REQUIREMENTS. + FOR MORE DETAILS REFER TO 3D MODEL STORED IN ENOVIA M170. _` NCRQ321013077_`001_`01. _` NCRQ321013077_`001_`02. _` NCRQ321013077_`001_`03 INSTALLATION. + PROCEED TO INSTALL NCR PARTS INSTEAD OF B/P PARTS AS FOLLOWS: _` LOCATE NCR PARTS IN B/P POSITION OF B/P PARTS AND COPY ALL EXISTING HOLES FROM COMMON STRUCTURE TO NCR PARTS. _` ENSURE THAT GAP CONDITION HAS BEEN ELIMINATED, OTHERWISE RESUBMIT TO ENGINEERING WITH ALL DETAILS AND CLEAR PICTURES. _` DRILL TO FULL SIZE PER BAPS 151_`029 TO INSTALL FASTENERS AS FOLLOWS AND DRAGGING THE HOLE AS POSSIBLE AWAY OF FILLET RADIUS OF NCR PART ENSURING MINIMUM E.D RATIO OF 2D FOR ALL COMMON HOLES: _` INSTALL FASTENERS AS FOLLOWS: _` FOR STRG 22 RH WET INSTALL B0206001AG6_`* WITH B0203013_`3 INSTEAD OF B0206001AG5_`* PER BAPS 151_`029 &amp; 157_`028. _` FOR STRG 24 RH WET INSTALL B0206001AG6_`* WITH B0203013_`3 INSTEAD OF B0206001AG5_`* PER BAPS 151_`029 &amp; 157_`028. _` FOR STRG 27 RH WET INSTALL B0206001AG6_`* WITH B0203013_`3 INSTEAD OF B0206001AG5_`* PER BAPS 151_`029 &amp; 157_`028. _` FOR ALL HOLES COMMON TO SKIN INSTALL B/P FASTENERS PER DWG REQUIREMENTS. _` ENSURE MINIMUM CLEARANCE OF 0.030" BETWEEN FASTENERS AND FILLET RADIUS. _` ENSURE TO MEET ALL OTHER DWG REQUIREMENTS. _` IDENTIFY REPAIRED ZONE WITH NCR NUMBER PER BAPS 144_`005. _` CONTINUE WITH ASSY AS PER DWG REQUIREMEN</t>
  </si>
  <si>
    <t>V702057 V703211</t>
  </si>
  <si>
    <t>METHODS* AT LHS IN FS 1016, EXIST QTY (1) STRG MISALIGNED. UNDER THIS CONDITION, IT IS NOT POSSIBLE TO INSTALL FITTINGS AS PER DRAWING G05363921, REV. D REQUIREMENTS. TYP B/P B0206001AG5* STRG 20, LHS DUE TO A MISALIGNMENT BTWN STRINGER 20, AFT FUSE (G05362220_`103) AND STRINGER 20, AFT BARREL (G05363627_`107) EXIST A STEP CONDITION OF 0.080" THIS CONDITION WILL CAUSE QTY (3) GAPS OF 0.080â BTWN STRGS AND FITTINGS: FITTING, STGR 20, UPR (G05363957_`103) AND FITTING, STGR 20, LWR (G05363956_`101) SEE ATTACHMENTS.</t>
  </si>
  <si>
    <t>ENGINEERING DISPOSITION. NOTES: _` REFERENCE THE CATIA MODELS FOR ALL NCR PARTS FABRICATION AND INSPECTION. _` QUALITY TO PERFORM DOUBLE CHECK TO REPORTED GAP MEASUREMENTS BEFORE TO FABRICATE NCR PARTS, IF SOME VALUE DO NOT MATCH WITH INITIAL CONDITION RESUBMIT WITH ALL DETAILS AND CLEAR PICTURES. REPAIR AS FOLLOWS: FABRICATION. + PROCEED TO FABRICATE NCR PARTS IN BLANK (WITHOUT PILOT HOLES) AND WITH EXTRA MATERIAL AS SHOWN IN DISPOSITION ATTACHMENTS 001 TO 002 REQUIREMENTS. + FOR MORE DETAILS REFER TO 3D MODEL STORED IN ENOVIA M170. _` NCRQ321013077_`002_`02. _` NCRQ321013077_`002_`01. INSTALLATION. + PROCEED TO INSTALL NCR PARTS INSTEAD OF B/P PARTS AS FOLLOWS: _` LOCATE NCR PARTS IN B/P POSITION OF B/P PARTS AND COPY ALL EXISTING HOLES FROM COMMON STRUCTURE TO NCR PARTS. _` ENSURE THAT GAP CONDITION HAS BEEN ELIMINATED, OTHERWISE RESUBMIT TO ENGINEERING WITH ALL DETAILS AND CLEAR PICTURES. _` DRILL TO FULL SIZE PER BAPS 151_`029 TO INSTALL FASTENERS AS FOLLOWS AND DRAGGING THE HOLE AS POSSIBLE AWAY OF FILLET RADIUS OF NCR PART: _` INSTALL FASTENERS AS FOLLOWS: _` FOR STRG 20 LH WET INSTALL B0206001AG6_`* WITH B0203013_`3 INSTEAD OF B0206001AG5_`* PER BAPS 151_`029 &amp; 157_`028. _` ENSURE MINIMUM CLEARANCE OF 0.030" BETWEEN FASTENERS AND FILLET RADIUS. _` FOR HOLES COMMON TO SKIN INSTALL B/P FASTENERS PER DWG REQUIREMENTS. _` ENSURE TO MEET ALL OTHER DWG REQUIREMENTS. _` IDENTIFY REPAIRED ZONE WITH NCR NUMBER PER BAPS 144_`005. _` CONTINUE WITH ASSY AS PER DWG REQUIREMENTS. ENGINEERING SUBSTANTIATION. _` STRESS APPROVAL REQUIRED. _`_`_`_`_`_`_`_`_`_`_`_`_`_`_`_`_`_`_`_`_`_`_`_`_`_`_`_`_`_`_`_`_`_`_`_`_`_`_`_`_`_`_`_`_`_`_`_`_`_`_`_`_`_`_` LIAISON ENGINEER. ALBERTO MALDONADO. 07/29/2021.</t>
  </si>
  <si>
    <t>V702278 V703214</t>
  </si>
  <si>
    <t>Q321013078</t>
  </si>
  <si>
    <t>V531515</t>
  </si>
  <si>
    <t>A119745 S/N#1</t>
  </si>
  <si>
    <t>SUPPLIER* REF V021011438, PACK, RAM AIR, SYSTEM INSTL THE PART G02194120_`003_`01 (EXHAUST ASSY, ECS PACK, REAR FUSE ) IS OUT OF TOLERANCE IN STEP SHOULD BE _`0.030"/+0.030" STEP PLEASE ADVISE, SEE ATTACHMENT FOR VISUAL DETAIL**</t>
  </si>
  <si>
    <t>ENGINEERING ANNOTATIONS INVOLVED PART(S): _` G02194120_`003, EXHAUST ASSY ECS PACK REAR FUSE. _` G05363133_`003, PANEL ASSY SIDE LH BARREL REAR FUSE. NOTES: _` REF. TO ENG. DRAWING G02191100 REV. _`N, ZONE/SHEET 1D_`3 (SECTION DF_`DF) FOR B/P INSTALLATION. _` PER DWG. G02191100 MAX. PERMISSIBLE STEP DEVIATION ALL AROUND IS +/_`0.030", GAP ALL AROUND IS 0.050" MIN. ENGINEERING DISPOSITION PROCEED AS FOLLOWS: STEP AS REPORTED BY QUALITY IS ACCEPTABLE TO ENGINEERING FOR USE AS IS PROVIDED COMPLIANCE WITH ALL OTHER DWG. REQUIREMENTS IS ENSURED. _` MIN. STEP IS _`0.013" / MAX. STEP IS _`0.125". _` ENSURE GAP ALL AROUND EXHAUST ASSY IS 0.050" MIN. _` QUALITY TO ENSURE THAT THE ASSEMBLY IN THE LOCALITY OF THE INSTALLATION MEETS MRB DISPOSITION AND ALL OTHER REQUIREMENTS OF THE ENGINEERING DWG. _` IDENTIFY DISCREPANT AREA (IF/WHERE PRACTICAL) AS PER BAPS 144_`005. _` CONTINUE WITH THE ASSEMBLY PROCESS PER DWG. REQUIREMENTS. LIAISON SUBSTANTIATION: FUNCTIONALLY AND STRUCTURALLY ACCEPTABLE TO ENG. (SUBJECT TO FLIGHT SCIENCES CONCURRENCE). RICARDO SENOVIO BA LIAISON ENGINEERING 07/29/2021.</t>
  </si>
  <si>
    <t>A119746 S/N#1</t>
  </si>
  <si>
    <t>SUPPLIER* REF V021011719, PACK, RAM AIR, SYSTEM INSTL THE PART G02194120_`004_`01 (EXHAUST ASSY, ECS PACK, REAR FUSE ) IS OUT OF TOLERANCE STEP SHOULD BE _`0.030"/+0.030" STEP PLEASE ADVISE, SEE ATTACHMENT FOR VISUAL DETAIL**</t>
  </si>
  <si>
    <t>ENGINEERING ANNOTATIONS INVOLVED PART(S): _` G02194120_`004, EXHAUST ASSY ECS PACK REAR FUSE. _` G05363142_`003, PANEL ASSY SIDE RH BARREL REAR FUSE. NOTES: _` REF. TO ENG. DRAWING G02191100 REV. _`N, ZONE/SHEET 1D_`3 (SECTION DF_`DF) FOR B/P INSTALLATION. _` PER DWG. G02191100 MAX. PERMISSIBLE STEP DEVIATION ALL AROUND IS +/_`0.030", GAP ALL AROUND IS 0.050" MIN. ENGINEERING DISPOSITION PROCEED AS FOLLOWS: STEP AS REPORTED BY QUALITY IS ACCEPTABLE TO ENGINEERING FOR USE AS IS PROVIDED COMPLIANCE WITH ALL OTHER DWG. REQUIREMENTS IS ENSURED. _` MAX. STEP IS IN A RANGE OF _`0.052" / 0.048". _` ENSURE GAP ALL AROUND EXHAUST ASSY IS 0.050" MIN. _` QUALITY TO ENSURE THAT THE ASSEMBLY IN THE LOCALITY OF THE INSTALLATION MEETS MRB DISPOSITION AND ALL OTHER REQUIREMENTS OF THE ENGINEERING DWG. _` IDENTIFY DISCREPANT AREA (IF/WHERE PRACTICAL) AS PER BAPS 144_`005. _` CONTINUE WITH THE ASSEMBLY PROCESS PER DWG. REQUIREMENTS. LIAISON SUBSTANTIATION: FUNCTIONALLY AND STRUCTURALLY ACCEPTABLE TO ENG. (SUBJECT TO FLIGHT SCIENCES CONCURRENCE). RICARDO SENOVIO BA LIAISON ENGINEERING 07/29/2021.</t>
  </si>
  <si>
    <t>Q321013079</t>
  </si>
  <si>
    <t>SGX900AA</t>
  </si>
  <si>
    <t>G05212000-001-100</t>
  </si>
  <si>
    <t>MECHANISM INSTL, PASS ACS DR</t>
  </si>
  <si>
    <t>G05212631-101-01</t>
  </si>
  <si>
    <t>CRANK, INTERLOCK, PASS ACS DR</t>
  </si>
  <si>
    <t>V632196</t>
  </si>
  <si>
    <t>TOOLING* DESCRIPTION: THERE IS (QTY 1) DAMAGE HOLE HOLE H1 DAMAGE PART G05212631_`101_`01 CRANK, INTERLOCK, PASS ACS DR JOINT PARTS G05212631_`101_`01 CRANK, INTERLOCK, PASS ACS DR &amp; G05212451_`105 SHAFT LIFT LOCK PASS SEE ATTACHMENT TO DETAIL</t>
  </si>
  <si>
    <t>ENGINEERING ANNOTATIONS _` FOR REF. SEE ENGINEERING DWG. G05212000 REV. _`U, ZONE/SHEET 3C_`7 (SECTION DD_`DD) FOR B/P INSTALLATION. INVOLVED PART(S): _` G05212451_`105, SHAFT LIFT LOCK PASS ACS DR. _` G05212631_`101, CRANK INTERLOCK PASS ACS DR. ENGINEERING DISPOSITION PROCEED AS FOLLOWS: _` USING PROPER DRILL/BUSHING GUIDE, OPEN QTY_`1 DISCREPANT HOLE(S) TO Ã 0.2152"_`0.2177" PER BAPS 151_`029 THROUGH ALL INVOLVED DETAILS. _` ENSURE A MINIMUM E.D. OF 0.480" IN ALL INVOLVED PARTS, AS APPLICABLE. _` PERFORM CHAMFER TO Ã 0.259"_`0.269" PER BAPS 151_`029, SECTION 9.2.2. _` QUALITY TO PERFORM A VISUAL AND DIMENSIONAL INSPECTION TO ENSURE ANY PREVIOUS DAMAGE OR ELONGATION HAS BEEN COMPLETELY REMOVED. _` WET INSTALL QTY_`1 O/S HI_`LITE(S) HST410AG6_`( ) + NUT(S) B0203038_`3 IN LIEU OF B/P HI_`LITE(S) B0206001AG6_`( ) PER BAPS 151_`029 AND ALL OTHER DWG. REQUIREMENTS. _` WET INSTALL PER FINISH CODE X103 PER BAERD GEN_`004. _` QUALITY TO ENSURE THAT THE ASSEMBLY IN THE LOCALITY OF THE REPAIR MEETS MRB DISPOSITION AND ALL OTHER REQUIREMENTS OF THE ENG. DRAWING. _` CONTINUE WITH THE ASSEMBLY PROCESS PER DRAWING REQUIREMENTS. LIAISON SUBSTANTIATION: FUNCTIONALLY AND STRUCTURALLY ACCEPTABLE TO ENGINEERING. Â» E.D. RATIO OF MORE THAN 2D IS STRUCTURALLY ACCEPTABLE FOR FASTENED JOINT(S). Â» O/S FASTENER(S) TYPE, MATERIAL AND FINISH SAME THAN THE B/P ONE(S). Â» O/S FASTENER(S) STRENGTH MEETS MINIMUMS STANDARDS OF THE B/P ONE(S). RICARDO SENOVIO BA LIAISON ENGINEERING 07/29/2021.</t>
  </si>
  <si>
    <t>V691800</t>
  </si>
  <si>
    <t>Q321013081</t>
  </si>
  <si>
    <t>V557092</t>
  </si>
  <si>
    <t>UNDER INVESTIGATION* REFER TO NCR Q320020237, Q320020582, Q320021121, QQ320021126, Q321006093, Q321008843 FOR SIMILAR REPETITIVE CONDITION TAPPER GAP PRIOR TO INSTALLATION WAS FOUND ON AVIONICS INSTL, PROVISIONS, REAR FUSE (G05370031_`001_`22) ON ONE AREA (LHS). CONDITION EVALUATED IN FREE STATE (ONE CLECO) BEFORE FULL_`SIZE DRILLING. _`_`_`_`_`_`_`_`_`_`_`_`_`_`_`_`_`_`_`_`_`_`_`_`_`_`_`_`_`_`_`_`_`_`_`_`_`_`_`_`_`_`_`_`_`_`_`_`_`_`_`_`_`_`_`_`_`_`_`_`_`_`_`_`_`_`_`_`_`_`_`_`_`_`_`_`_`_`_`_`_`_`_`_`_`_`_`_`_`_`_`_`_`_`_`_`_`_`_`_` AREA 1 (ATTACHMENT 001 FOR DETAILED LOCATION) _`_`_`_`_`_`_`_`_`_`_`_`_`_`_`_`_`_`_`_`_`_`_`_`_`_`_`_`_`_`_`_`_`_`_`_`_`_`_`_`_`_`_`_`_`_`_`_`_`_`_`_`_`_`_`_`_`_`_`_`_`_`_`_`_`_`_`_`_`_`_`_`_`_`_`_`_`_`_`_`_`_`_`_`_`_`_`_`_`_`_`_`_`_`_`_`_`_`_`_` GAPPING CONDITION BETWEEN: _` FRAME, FS981.50, AFT FUSE (G05361403_`103) _` BRACKET, AVIONIC SYS (G05373138_`103) MAX. GAP 0.020" (TAPPER GAP) LENGTH 3.000" WIDTH 1.600" NOTES: _` TAPPER GAP RANGES FROM 0.005" TO 0.020". _` NO ISSUES FOUND ON REST OF INSTALLATION. FULL SIZE DRILLING HAS NOT BEEN PERFORMED IN GAP LOCATION; THEREFORE, NO MISMATCH IS EXPECTED IN ORDER TO INSTALL MS20470AD5_`6S AS PER DWG. _`_`_`_`_`_`_`_`_`_`_`_`_`_`_`_`_`_`_`_`_`_`_`_`_`_`_`_`_`_`_`_`_`_`_`_`_`_`_`_`_`_`_`_`_`_`_`_`_`_`_`_`_`_`_`_`_`_`_`_`_`_`_`_`_`_`_`_`_`_`_`_`_`_`_`_`_`_`_`_`_`_`_`_`_`_`_`_`_`_`_`_`_`_`_`_`_`_`_`_` AREA 2 (ATTACHMENT 001 FOR DETAILED LOCATION) _`_`_`_`_`_`_`_`_`_`_`_`_`_`_`_`_`_`_`_`_`_`_`_`_`_`_`_`_`_`_`_`_`_`_`_`_`_`_`_`_`_`_`_`_`_`_`_`_`_`_`_`_`_`_`_`_`_`_`_`_`_`_`_`_`_`_`_`_`_`_`_`_`_`_`_`_`_`_`_`_`_`_`_`_`_`_`_`_`_`_`_`_`_`_`_`_`_`_`_` NO GAPPING CONDITION FOUND IN AREA, INSTALLATION TO BE PERFORMED AS PER DRAWING. ___ REFER TO ATTACHMENTS FOR MORE DETAILS. PLEASE ADVISE.</t>
  </si>
  <si>
    <t>ENGINEERING DISPOSITION. REPAIR AS FOLLOWS: FOR LH SIDE PROCEED AS FOLLOWS: FABRICATION. + FABRICATE (QTY_`1) NCR TAPER SHIM PER BAPS 188_`001 AS FOLLOWS: _` MATERIAL: 7075_`T6 OR T62. _` DIMENSION TO FIT CORRECTLY IN THE ASSY, ENSURING EDGE DISTANCE OF 2D IN ALL INVOLVED HOLES. _` THICKNESS: FROM 0.005" TO 0.020". _` FINISH CODE: A028 PER BAERD GEN_`004. _` IDENTIFY AS NCRQ321013081_`001_`01 PER BAPS 144_`005. INSTALLATION. + LOCATE NCR SHIM AT DISCREPANT AREA AND ENSURING CONDITION IS PROPERLY FILLED BY NCR PART. _` ALLOWABLE TO REWORK NCR SHIM TO ENSURE PROPERLY FIT AT REPORTED AREA. _` ENSURE TO MAINTAIN MINIMUM CORNER RADIUS OF 0.250". _` TOUCH_`UP ALL BARE MATERIAL FINISH CODE A028 PER BAERD GEN_`004. + CAREFULLY AND BY STEP TRANSFER ALL EXISTING HOLES FROM COMMON STRUCTURE. + RE_`OPEN HOLES GOOD &amp; ROUND THRU ALL STACK_`UP DIAMETER BETWEEN 0.1850" _` 0.1880" PER BAPS 151_`029. _` ENSURE HOLES ARE GOOD &amp; ROUND THRU ALL STACK_`UP. _` MAINTAIN MINIMUM E.D OF 0.330". + SEAL FAYING SURFACE PER BAPS 157_`028. _` ENSURE ALL REMAINING GAP UNTIL 0.005" IS PROPERLY FILLED PER BAPS 157_`028. + WET INSTALL B0206001AG6_`* WITH B0203013_`3 NUT, INSTEAD OF B/P FASTENERS PER BAPS 151_`029 &amp; 157_`028. _` ADJUST GRIP LENGTH AS REQUIRED. _` ADD (QTY. 1) B0206001AG6_`* HI_`LITE WITH B0203013_`3 COLLAR AS INDICATED THE DISPO. ATTACHMENT 001. _` DRILL EXTRA HOLE GOOD &amp; ROUND DIAMETER BETWEEN 0.1850" _` 0.1880" PER BAPS 151_`029. _` MAINTAIN MINIMUM EDGE DISTANCE OF 0.330" AND 4D TO 6D PITCH DISTANCE. _` ADJUST GRIP LENGTH AS REQUIRED. _` WET INSTALLATION PER BAPS 151_`029 &amp; 157_`028. _` ENSURE NOT PRE_`LOADED CONDITION EXIST DURING FASTENING INSTALLATION. _` ENSURE GAP CONDITION HAS BEEN ELIMINATED, OTHERWISE RESUBMIT WITH ALL DETAILS AND CLEAR PICTURES. _` IDENTIFY REPAIR AREA WITH NCR N</t>
  </si>
  <si>
    <t>V692114 V698870</t>
  </si>
  <si>
    <t>Q321013082</t>
  </si>
  <si>
    <t>G05212000-001-600</t>
  </si>
  <si>
    <t>V632207</t>
  </si>
  <si>
    <t>TOOLING* TEHERE IS (QTY.1) OVER SIZE HOLE AT MECHANISM INSTL, PASS ACS DR G05212000_`001_`600 DIA HOLE S/B 0.311" DIS HOLE IS 0.319" BP FASTENER TO INSTALL B0206001AG10_`27 AFFECTED PART G05212815_`001_`01 CRANK ASSY, FOLDING STEP, PASS ACS DR G05212810_`103_`01 SHAFT, HANDRAIL, PASS ACS DR SEE ATTACHEMNTS FOR MORE DETAIL</t>
  </si>
  <si>
    <t>V692013</t>
  </si>
  <si>
    <t>ENG DATA # PART NAME MATERIAL FINISH CODE PCCN STRENGTH G05212815_`001 CRANK ASSY, FOLDING STEP, PASS ACS DR AL 7475_`T7351 A025 2 103.62KSI G05212810_`103 SHAFT, HANDRAIL, PASS ACS DR TI 6AL_`4V T002 2 130KSI DRAWING NUMBER G05212000_`L ZONE 6A_`6 EXTRA INFO: B/P FASTENER B0206001AG10_`27 BOLT, PROTG HD AND B0203013_`5 NUT, SELF_`LKG. 6 PT B/P HOLE DIA 0.309â_`0.3115â E.D 0.475" ACTUAL CONDITION: DO NOT HAVE THE FASTENER REQUEST HST110AG10_`27. DISPOSITION _`ENSURE THE HOLE OF THE FASTENER IS BETWEEN 0.3246â _`0.3271â AND WAS PERFORMED PER BAPS 151_`029. _`VERIFY THE HOLE IS GOOD AND ROUND IN ALL THE PARTS. _`ENSURE THE MIN. ED IS 0.475" _`OTHERWISE, DO A RESUBMIT. _`WET INSTALL A HST112AG10_`27 AND B0203038_`5_`(*) FINISH CODE X103 PER BAERD GEN_`004 AND BAPS 151_`029. INSTEAD OF BLUEPRINT B0206001AG10_`(*) AND B0203013_`5. _` ENSURE TO MEET AL REQUIREMENTS PER BAPS 151_`029 FOR HILITE INSTALLATION. _`ENSURE DOES NOT EXIST ANOTHER DISCREPANCY. _`VERIFY TO MEET WITH ENGINEERING DRAWINGS REQUIREMENTS. _`IDENTIFY THE AREA WITH THE NCR NUMBER PER BAPS 144_`005. _`CONTINUE WITH THE ASSEMBLY. SUBSTANTIATION THE FASTENER SHEAR STRENGTH IS THE SAME FOR BOTH. FREYRA SANCHEZ 07/29/2021</t>
  </si>
  <si>
    <t>GENARO SALAZAR</t>
  </si>
  <si>
    <t>Q321013088</t>
  </si>
  <si>
    <t>AGX890A</t>
  </si>
  <si>
    <t>G02996200-001</t>
  </si>
  <si>
    <t>HYDRAULIC INSTL, SYS 2, VSTAB</t>
  </si>
  <si>
    <t>HYDRAULIC INSTL, TUBES, SYSTEM 2</t>
  </si>
  <si>
    <t>V518725</t>
  </si>
  <si>
    <t>UNDER INVESTIGATION.* LOCATION: F.S. 1031 BL 0. EXIST LOW CLEARANCE CONDITION BETWEEN TUBE, HYDR SYS 2 RTN, VS (G02996202_`101) TO TUBE, HYDR SYS 2 PRESS, VS (G02996201_`101) _`AS PER MODEL DESIGNED THE CLEAR IS FROM 0.979â COMMON PARTS TO PART: _` FAIRLEAD, TWO HOLES (B0305102_`017). SEE ATTACHMENT FOR MORE DETAIL.</t>
  </si>
  <si>
    <t>ENGINEERING DISPOSITION. NOTES: P/N. DESCRIPTION. G02996201_`001. TUBE ASSY HYDR SYS 2 RTN VS. G02996202_`001. TUBE ASSY HYDR SYS 2 RTN VS. &gt; REFER TO DRAWING G02996200 REV. _`D FOR TUBES INSTALLATION. &gt; ACTUAL INFORMATION PROVIDED ON BUYOFF COMMENTS ON DISPOSITION 1.0 IS NOT ENOUGH TO ANALYZE AND PROVIDE DISPOSITION. PROCEED AS FOLLOWS: 1.1 _` Q.C. PLEASE INSPECT ASSEMBLY ON DISCREPANT AREA AND PROVIDE THE ROOT CAUSE OF THE ACTUAL CONDITION DESCRIBED ON FREE TEXT ON TUBES G02996201_`001 &amp; G02996202_`001. 1.2 _` Q.C. VALIDATE IF POSITION ON EACH BRACKET ASSY INSTALLED ON ASSEMBLY ARE LOCATED ACCORDING B/P PER DRAWING REQUIREMENTS, OTHERWISE PROVIDE ACTUAL CONDITION. SUBSTANTIATION: _` TEMPORARY DISPOSITION IS CREATED TO REQUEST THE ROOT CAUSE OF CONDITION CREATED ON TUBES G02996201_`001 &amp; G02996202_`001 AND POSITION OF BRACKET ASSY INSTALLED ON ASSEMBLY. LIAISON ENGINEERING. JONATHAN BUENROSTRO. 08/06/2021.</t>
  </si>
  <si>
    <t>Q321013090</t>
  </si>
  <si>
    <t>EXIST QTY _`1 ANGLE, SPLICE, LOWER, PRESSURE BULKHEAD (G05365565_`104_`01) WITH MISMATCH IN THE PARTS COMMON PART ISN'T FEASIBLE FOR REPAIR. PART IS OBVIOUS SCRAP.</t>
  </si>
  <si>
    <t>NOTE: IN AGREEMENT WITH PRODUCTION THE PART IS OBVIOUS SCRAP .................................................................................................................................................................................................................... PRODUCTION * RELEASE THE DAMAGED PART TO QUALITY TO SCRAP IT * OBTAIN A NEW ONE PART AND CONTINUE WITH THE ASSY AS PER ENGINEERING DRAWING REQUIEREMENTS * IF THERE IS A NEW CONDITIONRAISE A NEW NCR QUALITY * OBTAIN THE DAMAGED PART * PROCEED TO SCRAP THE DAMAGE PART AS PER QAPI 3.8.8.2.6.4 ................................................................................................................................................................................................................... FRANCISCO LIMA MRB AGENT GLOBAL 7500 29_`JUL_`2021</t>
  </si>
  <si>
    <t>EXIST QTY _`1 ANGLE, SPLICE, LOWER, PRESSURE BULKHEAD (G05365560_`103_`01) WITH MISMATCH IN THE PARTS COMMON PART ISN'T FEASIBLE FOR REPAIR. PART IS OBVIOUS SCRAP.</t>
  </si>
  <si>
    <t>EXIST QTY _`1 ANGLE, SPLICE, LOWER, PRESSURE BULKHEAD (G05365560_`104_`01) WITH MISMATCH IN THE PARTS COMMON PART ISN'T FEASIBLE FOR REPAIR. PART IS OBVIOUS SCRAP.</t>
  </si>
  <si>
    <t>Q321013097</t>
  </si>
  <si>
    <t>G05450340-104</t>
  </si>
  <si>
    <t>STIFFENER, REMOVABLE TE, PYLON</t>
  </si>
  <si>
    <t>V620702</t>
  </si>
  <si>
    <t>LOGISTIC* ON G05450340_`104 STIFFENER, REMOVABLE TE, PYLON THERE ARE WAEP THE JOGGLE QTY 1 THE PART IS NOT FEASIBLE TO USE OR REPAIR THE PART IS OBVIUS SCRAP</t>
  </si>
  <si>
    <t>PROCEED AS FOLLOWS: 1. DISCARD AFFECTED PART AS PER QAPI 3.8.8.2.6.4 REQUIREMENTS. 2. PROVIDE NEW PART TO PRODUCTION TO REPLACE DISCARDED PART. ____ FRANCISCO LÃPEZ HARO QUALITY MRB 7/29/2021</t>
  </si>
  <si>
    <t>Q321013098</t>
  </si>
  <si>
    <t>FUEL INST, PYLON, REAR FUSE</t>
  </si>
  <si>
    <t>V607980</t>
  </si>
  <si>
    <t>SUPPLIER* AT FUEL INSTL, PYLON, REAR FUSE, WAS FOUND SILICONE DAMAGED ON QTY_`2 SHROUD, FUEL HOSE, PYLON (G02891002_`001). NOTE: ONLY SILICONE DAMAGED CURRENT CONDITION SHROUD, FUEL HOSE, PYLON: S1 QTY 2 DAMAGED D1 LENGTH 2.316" WIDTH 0.900â D2 LENGTH 1.147" WIDTH 0.830â SHROUD, FUEL HOSE, PYLON: S2 LENGTH 1.223" WIDTH 0.890â SEE ATTACHMENT FOR DETAILS.</t>
  </si>
  <si>
    <t>ENGINEERING DISPOSITION PROCEED AS FOLLOWS: 1. REMOVE AND REPLACE DAMAGED SHROUDS WITH NEW ONES FROM STOCK. LIAISON ENG. SUBSTANTIATION: THERE ARE EXPOSED AND DAMAGED FIBERS ON THE EDGE OF THE SHROUD. MRB LIAISON ENGINEER. GABRIEL GARCIA. 07/29/2021.</t>
  </si>
  <si>
    <t>V696035</t>
  </si>
  <si>
    <t>SUPPLIER* AT FUEL INSTL, PYLON, REAR FUSE, WAS FOUND SILICONE DAMAGED ON SHROUD, FUEL HOSE, PYLON (G02891002_`005). NOTE: ONLY SILICONE DAMAGED CURRENT CONDITION QTY_`2 DAMAGED: D1, D2 D1 LENGTH 3.471" WIDTH 0.800â D2 LENGTH 1.096" WIDTH 0.914â SEE ATTACHMENT FOR DETAILS.</t>
  </si>
  <si>
    <t>V696127</t>
  </si>
  <si>
    <t>Q321013099</t>
  </si>
  <si>
    <t>V633400</t>
  </si>
  <si>
    <t>SUPPLIER* LOCATION: SKIN ASSY, UPR, CTR BOX, PYLON, BTW FS 1031 &amp; FS 1072 REFER. DWG. G05450061 REV. B NCR REFER. Q321010040_`001 NCR REFER. Q321001773_`001 NCR REFER. Q321003685_`001 NCR REFER. Q321005806_`001 NCR REFER. Q321013040_`001 AT SKIN ASSY, UPR, CTR BOX, PYLON (G05450061_`003_`04) THERE ARE (QTY 1) HI_`LITES &amp; (QTY 5) AEROLOCKS OUT OF FLUSHNESS TOLERANCES AS PER DWG AIRCRAFT AERODYNAMICS SMOOTHNESS (G00606301) REV. H ALSO AT THE SAME SKIN ASSY, UPR, CTR BOX, PYLON (G05450061_`003_`04) THERE ARE (QTY 39) EXPOSED CSK CONDITIONS ON THE SKIN. INVOLVED PARTS: _`SKIN ASSY, UPR, CTR BOX, PYLON (G05450061_`003_`04) _`SKIN, UPPER, CTR BOX, PYLON (G05450502_`103) _`STIFFENER ASSY, CTR BOX , PYLON (G05450464_`101) _`STIFFENER ASSY, CTR BOX , PYLON (G05450486_`101) _`STIFFENER ASSY, CTR BOX , PYLON (G05450633_`101) _`STIFFENER ASSY, CTR BOX , PYLON (G05450634_`101) _`STIFFENER ASSY, CTR BOX , PYLON (G05450655_`101) _`STIFFENER ASSY, CTR BOX , PYLON (G05450656_`101) _`ANGLE, CTR BOX, PYLON (G05450466_`101) _`STIFFENER ASSY, CTR BOX , PYLON (G05450696_`001) ACTUAL CONDITION FOR THE QTY 45 OUT OF TOLERANCES FOR HI_`LITES: MAX HEIGHT FOUND: .002" FOR AEROLOCKS: MIN HEIGHT FOUND: .0045" MAX HEIGHT FOUND: .005" FOR EXPOSED COUNTERSINKS: MIN DEPTH FOUND: _`.003" MAX DEPTH FOUND: _`.004" NOTES: _`FASTENER B/P INSTALLED FOR HI_`LITES B0206002AG5_`3 _`THE HI_`LITES FLUSHNESS IN THIS ZONE S/B (_`0.005/+0.00) SEE ATTACHMENT 1 FOR MORE INFORMATION _`FASTENER AEROLOCK B/P INSTALLED B0205020AD5 _`THE AEROLOCKS FLUSHNESS IN THIS ZONE S/B (_`0.000/+0.003) SEE ATTACHMENT 1 FOR MORE INFORMATION _`SKIN ASSY, UPR, CTR BOX, PYLON (G05450061_`003_`04) ED NOT RELEVANT _`SEE ATTACHMENTS MORE INFORMATION.</t>
  </si>
  <si>
    <t>ENGINEERING ANNOTATIONS FOR B/P INSTL. REF. TO ENGINEERING DWG. G05450061 REV. _`B. INVOLVED PART(S): _` G05450061_`003, SKIN ASSY UPR CTR BOX PYLON. ENGINEERING DISPOSITION PROCEED AS FOLLOWS: FOR HI_`LITE FAILING FLUSHNESS: _` REMOVE QTY_`1 HI_`LITE BEING PER BAPS 151_`029 CAREFUL NOT TO DAMAGE FASTENER HOLE. _` REWORK CSK. PER BAPS 151_`029 TO MEET FLUSHNESS REQUIREMENTS OF DWG. G00606301. _` INSTALL A NEW HI_`LITE B0206002AG5_`( ) + COLLAR B0206016CY5 PER BAPS 151_`029 AND ALL OTHER DWG. REQUIREMENTS. _` ENSURE FLUSHNESS MEETS DWG. REQUIREMENTS OF G00606301. FOR AEROLOCKS FAILING FLUSHNESS: _` REMOVE QTY_`5 RIVETS BEING CAREFUL NOT TO DAMAGE ANY FASTENER HOLE. _` REWORK CSK. PER BAPS 151_`001 TO MEET FLUSHNESS REQUIREMENTS OF DWG. G00606301. _` INSTALL QTY_`5 NEW RIVETS B0205020AD5_`( )S PER BAPS 151_`001 AND ALL OTHER DWG. REQUIREMENTS. _` ENSURE FLUSHNESS MEETS DWG. REQUIREMENTS OF G00606301. FOR AEROLOCKS WITH EXPOSED COUNTERSINK: _` REMOVE QTY_`39 RIVETS BEING CAREFUL NOT TO DAMAGE ANY FASTENER HOLE. _` OPEN COUNTERSINK TO Ã 0.286" PER BAPS 151_`001. _` COUNTERSINK HOLE DIA. LIMITS ARE GIVEN FOR REFERENCES PURPOSES ONLY SINCE INSTALLED FASTENERS MUST MEET FLUSHNESS REQUIREMENTS OF DWG. G00606301. _` INSTALL QTY_`39 RIVETS B0205017AD5_`( )S IN LIEU OF B/P RIVETS B0205020AD5_`( ) PER BAPS 151_`001 AND ALL OTHER DWG. REQUIREMENTS. _` ENSURE FLUSHNESS MEETS DWG. REQUIREMENTS OF G00606301. _` CONTINUE WITH THE ASSEMBLY PROCESS AS PER DWG. REQUIREMENTS. _` QUALITY TO ENSURE THAT THE ASSEMBLY IN THE LOCALITY OF THE REPAIR MEETS MRB DISPOSITION AND ALL OTHER REQUIREMENTS OF THE ENG. DRAWING. LIAISON SUBSTANTIATION: FUNCTIONALLY AND STRUCTURALLY ACCEPTABLE TO ENGINEERING. Â» REWORK OF FASTENERS WITH FLUSHNESS OUT OF TOLERANCES WILL ENSURE COMPLIANCE TO DWG. SPECIFICATIONS. Â» ALTERNA</t>
  </si>
  <si>
    <t>V702742</t>
  </si>
  <si>
    <t>Q321013100</t>
  </si>
  <si>
    <t>G02894108-005</t>
  </si>
  <si>
    <t>V609785</t>
  </si>
  <si>
    <t>LOGISTIC* AT TUBE ASSY, FEED (G02894108_`005) THERE IS QTY 1 DENT CONDITION. DISCREPNCY COMES FROM STORE, IT IS SUSPECTED MANIPULATION AND BAD HANDLY OF MATERIAL DIMENSIONS OF DENT: 0.400" X 0.100" DEPTH 0.003" SEE ATTACHEMENTS FOR DETAILS</t>
  </si>
  <si>
    <t>_`DISCREPANCY IS NOTED AND NOT ACCEPTABLE, _`PROCEED TO REPLACE THE PART _`LOGISTICS PROVIDE A NEW PART G02894108_`005 TUBE ASSY FEED _`RAISE A NEW NCR DETAIL IN ORDER TO OBTAIN A ENG DISPOSITION _`CONTINUE AS PER DRAWING REQUIREMENTS ARSENIO AVILES QC MRB JULY 29TH, 2021</t>
  </si>
  <si>
    <t>Q321013105</t>
  </si>
  <si>
    <t>G05365001-001-01</t>
  </si>
  <si>
    <t>CATWALK, FWD, ASSY</t>
  </si>
  <si>
    <t>G7/8000</t>
  </si>
  <si>
    <t>G05365068-101-01</t>
  </si>
  <si>
    <t>INTERCOSTAL, FWD PANEL, CATWALK</t>
  </si>
  <si>
    <t>V595228</t>
  </si>
  <si>
    <t>METHOD* AT PART G05365068_`101_`01 (INTERCOSTAL, FWD PANEL, CATWALK) ON THE EDGE OF TOOLING HOLE QTY (1) TOOL MARK WAS FOUND WITH NEXT MEASUREMENTS: TOOL MARK DEPTH: _`.003" LENGTH: .100" WIDTH: .060" SEE ATTACHMENTS FOR DETAIL.</t>
  </si>
  <si>
    <t>ENGINEERING ANNOTATIONS AFFECTED PART(S): _` G05365068_`101, INTERCOSTAL FWD PANEL CATWALK / MATL. &amp; SPEC.: AL ALLOY 2024_`T3 SHEET AMS_`QQ_`A_`250/5 / FINISH CODE A023 / THK.: 0.063". ENGINEERING DISPOSITION PROCEED AS FOLLOWS: _` MASK THE AREA AROUND THE DAMAGE TO LIMIT/MINIMIZE THE EXTENT OF THE REPAIRED AREA. _` BLEND THE DAMAGE USING #120 AND #240 GRIT ALUMINUM OXIDE PAPER UNTIL THE DAMAGE HAS BEEN BLENDED OUT TO A SMOOTH AND CONTINUOUS TRANSITION. _` BLEND SIMILAR TO PSRM BM6040_`05_`SR2408, FIGURE 2. _` USE A MINIMUM 20:1 BLEND RATIO. _` ENSURE TO OBTAIN 63RA SURFACE FINISH OR BETTER. _` DO NOT DEEPEN BLEND. _` CLEAN REPAIRED AREA PER BAPS 180_`009. _` PERFORM EDDY CURRENT INSPECTION PER BAPS 176_`019 OR OPTIONALLY FLUORESCENT PENETRANT INSPECTION PER BAPS 176_`002 TO ENSURE REPAIRED AREA IS CRACK FREE. _` MEASURE THE PART AT REPAIRED AREA AND ENSURE THE OVERALL DIMENSIONS OF THE PART ARE STILL WITHIN DWG. TOLERANCES. _` MAX. MATERIAL REMOVED OF 0.005" RESPECT TO THE NOMINAL EDGE OF LIGHTENING HOLE IS ACCEPTABLE TO ENG. _` TOUCH_`UP REPAIRED AREA WITH FINISH CODE X071 PER BAERD GEN_`004. _` QUALITY TO ENSURE THAT THE PART/ASSEMBLY IN THE LOCALITY OF THE REPAIR MEETS ALL OTHER REQUIREMENTS OF THE ENG. DRAWING. _` CONTINUE WITH THE ASSEMBLY PROCESS PER DRAWING REQUIREMENTS. LIAISON SUBSTANTIATION: FUNCTIONALLY AND STRUCTURALLY ACCEPTABLE TO ENGINEERING. Â» MATERIAL REMOVED FROM ORIGINAL EDGE OF PART (LTG HOLE) DOES NOT AFFECT PART INTEGRITY NOR OTHER INSTALLATION. RICARDO SENOVIO BA LIAISON ENGINEERING 07/29/2021.</t>
  </si>
  <si>
    <t>V691994</t>
  </si>
  <si>
    <t>G05365068-102-01</t>
  </si>
  <si>
    <t>METHOD* AT PART G05365068_`102_`01 (INTERCOSTAL, FWD PANEL, CATWALK) QTY (3) TOOL MARK WERE FOUND ON THE EDGE OF TOOLING HOLE WITH NEXT MEASUREMENTS. TOOL MARK #1 DEPTH: _`.003" LENGTH: .150" WIDTH: .080" TOOL MARK #2 DEPTH: _`.003" LENGTH: .200" WIDTH: .060" TOOL MARK #3 DEPTH: _`.005" LENGTH: .260" WIDTH: .060" NOTE: DISTANCE BETWEEN TOOL MARK #1 &amp; #2 IS: .700" SEE ATTACHMENTS FOR DETAIL.</t>
  </si>
  <si>
    <t>ENGINEERING ANNOTATIONS AFFECTED PART(S): _` G05365068_`102, INTERCOSTAL FWD PANEL CATWALK / MATL. &amp; SPEC.: AL ALLOY 2024_`T3 SHEET AMS_`QQ_`A_`250/5 / FINISH CODE A023 / THK.: 0.063". ENGINEERING DISPOSITION PROCEED AS FOLLOWS: _` BRAK SHARP EDGES PER BAPS 188_`000. _` MASK THE AREA AROUND EACH DAMAGE TO LIMIT/MINIMIZE THE EXTENT OF THE REPAIRED AREAS. _` BLEND THE DAMAGES USING #120 AND #240 GRIT ALUMINUM OXIDE PAPER UNTIL THE DAMAGES HAVE BEEN BLENDED OUT TO A SMOOTH AND CONTINUOUS TRANSITION. _` BLEND SIMILAR TO PSRM BM6040_`05_`SR2408, FIGURE 2.\ _` USE A MINIMUM 20:1 BLEND RATIO. _` ENSURE TO OBTAIN 63RA SURFACE FINISH OR BETTER. _` DO NOT DEEPEN BLEND. _` CLEAN REPAIRED AREAS PER BAPS 180_`009. _` PERFORM EDDY CURRENT INSPECTION PER BAPS 176_`019 OR OPTIONALLY FLUORESCENT PENETRANT INSPECTION PER BAPS 176_`002 TO ENSURE REPAIRED AREA ARE CRACK FREE. _` MEASURE THE PART AT REPAIRED AREAS AND ENSURE THE OVERALL DIMENSIONS OF THE PART ARE STILL WITHIN DWG. TOLERANCES. _` MAX. MATERIAL REMOVED OF 0.005" RESPECT TO THE NOMINAL EDGE OF LIGHTENING HOLE IS ACCEPTABLE TO ENG. _` TOUCH_`UP REPAIRED AREAS WITH FINISH CODE X071 PER BAERD GEN_`004. _` QUALITY TO ENSURE THAT THE PART/ASSEMBLY IN THE LOCALITY OF THE REPAIRS MEETS ALL OTHER REQUIREMENTS OF THE ENG. DRAWING. _` CONTINUE WITH THE ASSEMBLY PROCESS PER DRAWING REQUIREMENTS. LIAISON SUBSTANTIATION: FUNCTIONALLY AND STRUCTURALLY ACCEPTABLE TO ENGINEERING. Â» MATERIAL REMOVED FROM ORIGINAL EDGE OF PART (LTG HOLE) DOES NOT AFFECT PART INTEGRITY NOR OTHER INSTALLATION. RICARDO SENOVIO BA LIAISON ENGINEERING 07/29/2021.</t>
  </si>
  <si>
    <t>V691993</t>
  </si>
  <si>
    <t>METHODS* B/P FASTENER: B0206001AG5 COMMON PARTS: *G05365068_`102_`01 (INTERCOSTAL, FWD PANEL, CATWALK) *G05361905_`107 (FRAME, FS 981.50, AFT FUSE LOWER) BETWEEN PARTS G05365068_`102_`01 (INTERCOSTAL, FWD PANEL, CATWALK) &amp; G05361905_`107 (FRAME, FS 981.50, AFT FUSE LOWER) THERE IS AN EXCESSIVE GAP WITH NEXT MEASUREMENTS: GAP: .009" LENGTH: .600" WIDTH: .300" NOTE: GAP IS NOT TO SHANK. SEE ATTACHMNETS FOR DETAIL.</t>
  </si>
  <si>
    <t>ENGINEERING REMARKS: FOR INSTALLATION DETAILS REFER TO DRAWING: G05360050 REV. D, SECTION G_`G [2B/1]. B/P FASTENERS: B0206001AG5 + B0203013_`08 ENGINEERING DISPOSITION PROCEED AS FOLLOWS: 1. FABRICATE (QTY_`1) REPAIR SHIM WITH THE FOLLOWING REQUIREMENTS: _` FABRICATE FROM 7075_`T6 OR _`T62 TO FIT INTO DISCREPANT AREA. _` FABRICATE WITH THICKNESS OF 0.016". _` SURFACE ROUGHNESS OF 63RA OR BETTER. _` ENSURE SHIM CORNERS RADII ARE OF 0.250". _` BREAK ALL SHARP EDGES. _` FINISH CODE A028 PER BAERD GEN_`004. _` IDENTIFY AS NCRQ321013105_`003_`01 PER BAPS 144_`005. + FINISH CODE A032 PER BAERD GEN_`004 MAY BE USED IN LIEU OF A028. * IT IS NOT ACCEPTABLE TO USE ALODINE 1132 TOUCH AND PREP PEN. ** AFTER CONVERSION COATING AND PRIMER APPLICATION PERFORM PAINT ADHESION TEST PER BATS 4860 TYPE 1 CLASS 5. 2. LOCATE REPAIR SHIM (NCRQ321013105_`003_`01) INTO DISCREPANT AREA. _` ENSURE GAP IS COMPLETELY FILLED AND NO OVERLOAD IS APPLIED. _` TRANSFER HOLES FROM ASSEMBLY TO THE REPAIR SHIM (NCR_`003_`01). _` ENSURE A MIN ED OF 2D IN ALL HOLES. 3. INSTALL REPAIR SHIM WITH FAYING SURFACE AS PER BAPS 157_`028. 4. WET INSTALL B/P FASTENERS AS PER DRAWING REQUIREMENTS. 5. IDENTIFY REPAIRED AREA WITH NCR NUMBER AS PER BAPS 144_`005. LIAISON ENG. SUBSTANTIATION: STRUCTURALLY ACCEPTABLE TO ENGINEERING PER LTM_`011. MRB LIAISON ENGINEER. GABRIEL GARCIA. 08/04/2021.</t>
  </si>
  <si>
    <t>V704383 V704263</t>
  </si>
  <si>
    <t>Q321013108</t>
  </si>
  <si>
    <t>LOGISTIC* AFT FUEL SYSTEM AT TUBE ASSY, FEED (G02894108_`005) THERE IS QTY 1 DENT CONDITION. DISCREPNCY COMES FROM STORE, IT IS SUSPECTED BAD MANIPULATION AND BAD HANDLY OF MATERIAL DIMENSIONS OF DENT: 0.400" X 0.100" DEPTH 0.003" SEE ATTACHEMENTS FOR DETAILS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</si>
  <si>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G02894108_`105 TUBE FEED, OUTER 0.028" N/A AL_`ALLOY_`6061_`T4 TUBE AMS_`4081 A060 _`_`_`_`_`_`_`_`_`_`_`_`_`_`_`_`_`_`_`_`_`_`_`_`_`_`_`_`_`_`_`_`_`_`_`_`_`_`_`_`_`_`_`_`_`_`_`_`_`_`_`_`_`_`_`_`_`_`_`_`_`_`_`_`_`_`_`_`_`_`_`_`_`_`_`_`_`_`_`_`_`_`_`_`_`_`_`_`_`_`_`_`_`_`_`_`_`_`_`_`_`_`_`_`_`_`_`_`_`_`_`_`_`_`_`_`_`_`_`_`_`_`_`_`_`_`_`_`_`_`_`_`_`_`_`_`_`_`_`_`_`_`_`_`_`_`_`_`_`_`_`_`_`_`_`_`_`_`_`_`_`_`_`_`_`_`_`_`_`_`_`_`_`_`_`_`_`_`_`_`_`_`_`_`_`_`_`_`_`_`_`_`_`_`_`_`_`_`_`_`_`_`_`_`_`_`_`_`_` ENGINEERING DISPOSITION (PROCEED AS FOLLOWS): _` DISCARD DEFECTIVE PART _`_`_`_`_`_`_`_`_`_`_`_`_`_`_`_`_`_`_`_`_`_`_`_`_`_`_`_`_`_`_`_`_`_`_`_`_`_`_`_`_`_`_`_`_`_`_`_`_`_`_`_`_`_`_`_`_`_`_`_`_`_`_`_`_`_`_`_`_`_`_`_`_`_`_`_`_`_`_`_`_`_`_`_`_`_`_`_`_`_`_`_`_`_`_`_`_`_`_`_`_`_`_`_`_`_`_`_`_`_`_`_`_`_`_`_`_`_`_`_`_`_`_`_`_`_`_`_`_`_`_`_`_`_`_`_`_`_`_`_`_`_`_`_`_`_`_`_`_`_`_`_`_`_`_`_`_`_`_`_`_`_`_`_`_`_`_`_`_`_`_`_`_`_`_`_`_`_`_`_`_`_`_`_`_`_`_`_`_`_`_`_`_`_`_`_`_`_`_`_`_`_`_`_`_`_`_`_`_` ENGINEERING SUBSTANTIATION: _` INNER LINE PRESENT ON TUBE / DEFECT LOCATED NEAR TO BEND RADII. _`_`_`_`_`_`_`_`_`_`_`_`_`_`_`_`_`_`_`_`_`_`_`_`_`_`_`_`_`_`_`_`_`_`_`_`_`_`_`_`_`_`_` FRANCISCO VILCHIS. LIAISON ENGINEER. BOMBARDIER AVIATION 29_`JUL_`2021 _`_`_`_`_`_`_`_`_`_`_`_`_`_`_`_`_`_`_`_`_`_`_`_`_`_`_`_`_`_`_`_`_`_`_`_`_`_`_`_`_`_`_`_`</t>
  </si>
  <si>
    <t>Q321013114</t>
  </si>
  <si>
    <t>V586418</t>
  </si>
  <si>
    <t>SUPPLIER* ON G05450697_`102_`01 ANGLE, CTR BOX, PYLON HAS JOGGLE DEPTH CONDITION OUT OF SPECIFICATION QTY 1 REVISION IS REQUESTED SINCE THERE ARE SHORTAGES OF PARTS IN STOCK LOCATION FS 981.53 DETAIL PART AFFECTED G05450697_`102_`01 JOGGLE DEPTH IS 0.110" S/BE 0.080" +.020" / _` 0.000" GAP CONDITION GENERATED WHEN PLACING THE PART IS .033" SEE ATTACHMENTS MORE INFO</t>
  </si>
  <si>
    <t>ENGINEERING REMARKS: FOR INSTALLATION DETAILS REFER TO DRAWING: G05450053 REV. K, SECTION G_`G [5B/4]. B/P FASTENERS: B0205016AD5 ENGINEERING DISPOSITION PROCEED AS FOLLOWS: 1. FABRICATE (QTY_`1) REPAIR SHIM WITH THE FOLLOWING REQUIREMENTS: _` FABRICATE FROM 7075_`T6 OR _`T62 TO FIT INTO DISCREPANT AREA. _` FABRICATE WITH THICKNESS OF 0.030". _` SURFACE ROUGHNESS OF 125RA OR BETTER. _` ENSURE SHIM CORNERS RADII ARE OF 0.250". _` BREAK ALL SHARP EDGES. _` FINISH CODE A028 PER BAERD GEN_`004. _` IDENTIFY AS NCRQ321013114_`001_`01 PER BAPS 144_`005. + FINISH CODE A032 PER BAERD GEN_`004 MAY BE USED IN LIEU OF A028. * IT IS NOT ACCEPTABLE TO USE ALODINE 1132 TOUCH AND PREP PEN. ** AFTER CONVERSION COATING AND PRIMER APPLICATION PERFORM PAINT ADHESION TEST PER BATS 4860 TYPE 1 CLASS 5. 2. LOCATE REPAIR SHIM (NCRQ321013114_`001_`01) INTO DISCREPANT AREA. _` ENSURE GAP IS COMPLETELY FILLED AND NO OVERLOAD IS APPLIED. _` ENSURE THAT SKIN CONTOUR MEETS AERODYNAMIC DRAWING REQUIREMENTS. _` TRANSFER HOLES FROM ASSEMBLY TO THE REPAIR SHIM (NCR_`001_`01). _` ENSURE A MIN ED OF 2D IN ALL HOLES. 3. INSTALL REPAIR SHIM WITH FAYING SURFACE AS PER BAPS 157_`028. 4. WET INSTALL B/P FASTENERS AS PER DRAWING REQUIREMENTS. 5. IDENTIFY REPAIRED AREA WITH NCR NUMBER AS PER BAPS 144_`005. LIAISON ENG. SUBSTANTIATION: STRESS ENGINEERING APPROVAL REQUIRED. MRB LIAISON ENGINEER. GABRIEL GARCIA. 07/30/2021.</t>
  </si>
  <si>
    <t>V698854,V698856</t>
  </si>
  <si>
    <t>Q321013116</t>
  </si>
  <si>
    <t>G05293050-001-06</t>
  </si>
  <si>
    <t>G05293053-101</t>
  </si>
  <si>
    <t>RETAINER, BEARING</t>
  </si>
  <si>
    <t>V671864</t>
  </si>
  <si>
    <t>METHODS* THERE ARE QTY (3) HIGH DEEP BOLTS IN PLATE ASSY, INBD HDL, CARGO ACCESS DR G05293050_`001_`06, AFFECTED PARTS G05293053_`101 RETAINER, BEARING COMMON PARTS G05293050_`001_`03 PLATE ASSY, INBD HDL, CARGO ACCESS DR KSC624600BX_`14CEK BEARING, PLAIN, SELF_`ALIGN, SELF_`LUB BOLT TO INSTALL NAS8702A1 BOLT, REDUCED CSK HD SEE ATACH FOR DETAILS</t>
  </si>
  <si>
    <t>ENGINEERING DISPOSITION: _` RETAINER, BEARING (G05293053_`101) THK: 0.063". PROCEED AS FOLLOWS: _` CURRENT CONDITION IS NOTED AND IS ACCEPTABLE TO ENGINEERING AS IS. _` ENSURE MAXIMUM DEPTH CSK DIAMETER IS 0.007". _` ENSURE MAX CSK DIAMETER IS 0.268". _` ENSURE TO MEET ALL OTHER DWG REQUIREMENTS FOR FASTENER INSTALLATION. _` ENSURE TO MEET ALL OTHER DWG REQUIREMENTS. _` CONTINUE WITH ASSY PER DWG REQUIREMENTS. ENGINEERING SUBSTANTIATION: ACCEPTABLE FOR FIT FORM AND FUNCTION. NO KNIFE EDGE EXIST. _`_`_`_`_`_`_`_`_`_`_`_`_`_`_`_`_`_`_`_`_`_`_`_`_`_`_`_`_`_`_`_`_`_`_`_`_`_`_`_`_`_`_`_`_`_`_`_`_`_`_`_` JAIME OTERO. LIAISON ENGINEER BAM. 07/29/2021.</t>
  </si>
  <si>
    <t>Q321013117</t>
  </si>
  <si>
    <t>BMB0005148</t>
  </si>
  <si>
    <t>V589216</t>
  </si>
  <si>
    <t>SUPPLIER* THE PARTS G05365505_`103_`01 ANGLE, UPR CAP, AFT PRESS BHD HAVE THE RADIUS MENTIONED IN THE ATTACHMENT OUT OF TOLERANCES ACCORDING TO COS. NOTE: _`MEASUREMENTS IN THE ATTACHMENT ARE REPRESENTED IN DEGREES _`TAKE LIKE REFERENCE RNC SP Q321012366. SEE THE ATTACHMENT FOR MORE DETAILS</t>
  </si>
  <si>
    <t>*** THIS IS AN OPEN NCR *** ENGINEERING DISPOSITION PROCEED AS FOLLOWS: 1. ACTUAL CONDITION IS NOTED AND ACCEPTABLE AT THIS STAGE OF THE PROCESS. 2. IDENTIFY DISCREPANT AREAS WITH NCR NUMBER AS PER BAPS 144_`005. 3. CONTINUE WITH THE ASSEMBLY PROCESS AND RESUBMIT NCR WITH THE FINDINGS AT NEXT HIGHER ASSEMBLY: _` REPORT IF GAPS ARE FOUND _` REPORT IF FOULING CONDITION IS FOUND _` REPORT IF LOW CLEARANCES ARE FOUND _` REPORT ANY DISCREPANCY FOUND LIAISON ENG. SUBSTANTIATION: TEMPORARY DISPOSITION. MRB LIAISON ENGINEER. GABRIEL GARCIA. 08/06/2021.</t>
  </si>
  <si>
    <t>Q321013119</t>
  </si>
  <si>
    <t>G03612231-001</t>
  </si>
  <si>
    <t>DUCT ASSY, OZONE INTERFACE, ECS</t>
  </si>
  <si>
    <t>V582575</t>
  </si>
  <si>
    <t>LOCATION: AT FS1102 WL117 LBL20 BLEED AIR DUMMY DUCT PART # ( G03612231_`001 ) WITH S/N ( 1901208002 ) NOTE: DUCT PAINTED RED TO BE USED AS A DUMMY DUCT TO SERVE A/C ( 70110) MINOR SOFT AREAS WITH DEPRESSION ON SKIN. PRODUCTION REQUEST TO USE THE DUMMY DUCT FOR ( HP1 &amp; HP2 ) SHOP AIR ONLY ,PLEASE ADVISE . NOTE: VISUAL INSPECTION DONE PRIOR TO INSTALLATION TO CHECK FOR DAMAGED FOR INNER PRESSURE CARRIER ( NO DAMAGE BEEN FOUND ) . NO OTHER PHYSICAL DAMAGE ON OUTSIDE SURFACE OF DOCT EVIDENT. REFER TO NCR D320009282 FOR MORE DETAIL PLEASE SEE ATTACHMENT.</t>
  </si>
  <si>
    <t>_` THIS IS A OPEN NCR _` ENGINEERING DISPOSITION: _` PROCEED AS FOLLOWS: AT BAM: _` AT THIS STAGE IS ACCEPTABLE TO USE DISCREPANT DUCT ASSY G03612231_`001 (S/N 1901208002) AS DUMMY PART FOR ( HP1 &amp; HP2 ) SHOP AIR ONLY. _` ENSURE ALL OTHER DRAWING REQUIREMETNS ARE MET. _` IDENTIFY AFFECTED AREA WITH NCR NUMBER PER BAPS 144_`005. AT FAL: _` REMOVE DUCT ASSY G03612231_`001 (S/N 1901208002) DUMMY PART, AND INSTALL THE CORRECT ONE. _` PERFORM ALL REQUIRED TESTS, ENSURE ALL DRAWING REQUIREMENTS ARE MET. _` CONTINUE WITH THE ASSEMBLY PER ALL DRAWING REQUIREMENTS. _` LIAISON SUBSTANTIATION: SEE SIGNOFF SHT FOR FAL AND SYSTEMS ENGINEERING APPROVAL. _`_`_`_`_`_`_`_`_`_`_`_`_`_`_`_`_`_`_`_`_`_`_`_`_`_`_`_`_`_`_`_`_`_`_`_`_`_`_`_`_`_`_`_`_`_`_` JAIME OTERO. LIAISON ENGINEER BAM. 07/30/2021. _`_`_`_`_`_`_`_`_`_`_`_`_`_`_`_`_`_`_`_`_`_`_`_`_`_`_`_`_`_`_`_`_`_`_`_`_`_`_`_` SYS ENG CONCURS WITH ABOVE. IN ADDITION: ACCEPTABLE FOR USE DURING HP DUCT L&amp;O FTP PART 1 &amp; 2 USING SHOP AIR ONLY . DUCT TO BE REPLACED WITH B/P CONFORMING DUCT PRIOR TO SUPPLY OF HOT AIR DURING HUFFER CART, APU OR ENGINE OPERATION . STEVE VUGLAC FAL SYS ENG</t>
  </si>
  <si>
    <t>V702470</t>
  </si>
  <si>
    <t>Q321013120</t>
  </si>
  <si>
    <t>V646125</t>
  </si>
  <si>
    <t>SUPPLIER* IN PANEL ASSY, UPPER, AFT FUSE (G05361000_`003) DURING THE MEASUREMENT PROCESS CARRIED OUT THE CONTOUR OF AIRCRAFT 70119, AS INDICATED IN THE ASSEMBLY BOOK GX820800050, 1 POINT OUT OF TOLERANCE IS DETECTED IN FRAME, FS 833.00, AFT FUSE (G05361301_`103) MEASURE OF THE RH SIDE FRAME IS: 0.000" OUT TOLERANCE .000" MEASURE OF THE LH SIDE FRAME IS: _` 0.017â OUT TOLERANCE .007" AS PER DRAWING G05360001 REV D, SEC. C â C REQUIREMENTS, STRINGER PROFILE TOLERANCE S/B .020" (+/_` .010") SEE ATTACHMENT FOR DETAILS.</t>
  </si>
  <si>
    <t>ENGINEERING DISPOSITION. PROCEED AS FOLLOWS: + REPORTED CONDITION HAS BEEN NOTED AND IS ACCEPTABLE TO ENGINEERING AS IS AT THIS STAGE. _` ENSURE TO MEET ALL OTHER DWG REQUIREMENTS. _` IDENTIFY REPORTED AREA WITH NCR NUMBER PER BAPS 144_`005. _` CONTINUE WITH ASSY PER DWG REQUIREMENTS. + PERFORM FINAL LASER SHOOTING INSPECTION AND RAISE A NEW NCR WITH FINAL CONDITION. ENGINEERING SUBSTANTIATION. _` FINAL CONDITION WILL BE VALIDATED AT NEXT HIGHER ASSEMBLY. _`_`_`_`_`_`_`_`_`_`_`_`_`_`_`_`_`_`_`_`_`_`_`_`_`_`_`_`_`_`_`_`_`_`_`_`_`_`_`_`_`_`_`_`_`_`_`_`_`_`_`_`_`_` LIAISON ENGINEER. ALBERTO MALDONADO. 07/30/2021.</t>
  </si>
  <si>
    <t>Q321013122</t>
  </si>
  <si>
    <t>V614108</t>
  </si>
  <si>
    <t>V633161</t>
  </si>
  <si>
    <t>AT G05370916_`001_`01, SUPPORT ASSY, VACUUM GEN, WASTE SYSTEM, THE PART G05370920_`101, BRACKET, VACUUM GEN, WASTE SYSTEM, THE CURRENT CONDITION IS : FINISH CODE A023, TOP COAT COLOR IS WHITE 17875 PER FED STD 595, DWG G05370920_`101, S/B GREY 16473 PER FED_`STD_`595. RNC REFERNCE Q321013027 SEE THE ATTCHMENTE FOR DETAILS</t>
  </si>
  <si>
    <t>ENGINEERING DISPOSITION 1.0 CONDITION REPORTED WITH TOP COAT COLOR WHITE IN LIEU OF TOP COAT COLOR GREY IS STRUCTURALLY AND FUNCTIONALLY ACCEPTABLE TO ENGINEERING. 2.0 QA MRB REJECT TO ACCEPT CURRENT CONDITION BASED ON APPEARANCE. 3.0 CONTINUE PER DRAWING REQUIREMENTS. LIAISON SUBSTANTIATION _` TOP COAT COLOR IS ONLY AN APPEARANCE ISSUE, QA MRB RULES ALL APPEARANCES ISSUES. _` NO IMPACT ON STRENGTH OR RESISTANCE TO ENVIRONMENT DUE TO TOP COAT COLOR. _`_`_`_`_`_`_`_`_`_`_`_`_`_`_`_`_`_`_`_`_`_`_`_`_`_`_`_`_`_`_`_`_`_`_`_`_`_`_`_`_`_`_`_`_`_`_`_`_`_`_`_`_`_`_`_` BERNABE RODRIGUEZ 07/29/2021</t>
  </si>
  <si>
    <t>Q321013126</t>
  </si>
  <si>
    <t>5-18-2020S/N1</t>
  </si>
  <si>
    <t>DRAWING PART NUMBER: GM124_`1601 _`REV F SN 1 SKIN, OUTER (GM124_`1601_`12) PRESENT SCRATCHES ON THE OML SURFACE AS FOLLOW: ACTUAL CONDITION: SCRATCH 1: LENGTH: 0.048â WIDTH: 0.020â DEPTH:_`0.0020â SCRATCH 2: LENGTH: 0.398â WIDTH: 0.010â DEPTH:_`0.0015â SCRATCH 3: LENGTH: 0.610â WIDTH: 0.008â DEPTH:_`0.0015â SCRATCH 4: LENGTH: 0.600â WIDTH: 0.010â DEPTH:_`0.0018â S/B: THE PART SHOULD BE ACCORDING TO DRAWING REQUIREMENTS AND WITHOUT DAMAGES OR DEFECTS PLEASE SEE THE ATTACHMENTS FOR MORE DETAILSâ¦</t>
  </si>
  <si>
    <t>GD124_`1601_`12 SKIN M/F: 6013 T62 THK=0.100" &amp; 0.063" DISPOSITION: BLEND AND SMOOTH DAMAGED AREAS WITH A MINIMUM BLEND RATIO OF 100:1 PER BAPS 149_`001. DO NOT INCREASE DEPTH OF DISCREPANCIES. SURFACE ROUGHNESS 63 RA MAX. QC TO ENSURE NO TRACES OF DAMAGES REMAIN. PERFORM NDI PER BAPS 176_`002 OR 176_`019 AND ENSURE NO RELEVANT INDICATIONS ARE FOUND. MEASURE REMAIN THICKNESS PER NDE UT_`51, IF REMAINING THICKNESS IS LESS THAN 0.063" FOR NOMINAL 0.063" AND 0.096" FOR NOMINAL 0.100" STOP AND RESUBMIT. ENSURE ALL REMAINING DRAWING REQUIREMENTS MET. IDENTIFY AS NCRQ321013126_`001 PER BAPS 144_`005. CLOSE NCR. SUBSTANTIATION: 96% REMAIN THICKNESS IS STRUCTURALLY ACCEPTABLE. NO MAINTAINABILITY IMPACT DUE TO THIS CONDITION. RICARDO DELPINO LIAISON ENGINEER 07/30/2021</t>
  </si>
  <si>
    <t>V694805</t>
  </si>
  <si>
    <t>Q321013129</t>
  </si>
  <si>
    <t>PANEL ASSY SIDE RH BARREL REAR FUSE</t>
  </si>
  <si>
    <t>V674911</t>
  </si>
  <si>
    <t>TECHNICAL* THIS NCR WAS CREATED IN REFERENCE TO THE NCR Q321010970 FOR THE INSTALLATION OF THE BLANK NCR PART WITH THE NUMBER NCRQ321010970_`001_`02 / NCRQ321010970_`001_`04 &amp; NCRQ321010970_`001_`06 IN THE G05363142_`003 ASSEMBLY AS PER DISPOSIITON 1.0 OF NCR Q321010970.</t>
  </si>
  <si>
    <t>ENGINEERING DISPOSITION _` STATED CONDITION HAS BEEN NOTED BY ENGINEERING AND IS ACCEPTABLE AS IS. _` PERMISSIBLE TO USE NCRQ321010970_`001_`02 / NCRQ321010970_`001_`04 &amp; NCRQ321010970_`001_`06. _` CONTINUE WITH THE ASSEMBLY PROCESS PER DRAWING REQUIREMENTS. LIAISON SUBSTANTIATION: BLANK PARTS TO AVOID MISMATCH CONDITION. LIAISON MRB ROGELIO FIGUEROA 07/30/2021</t>
  </si>
  <si>
    <t>V689117</t>
  </si>
  <si>
    <t>Q321013131</t>
  </si>
  <si>
    <t>AGX770AA</t>
  </si>
  <si>
    <t>PANEL ASSY SIDE LH BARREL REAR FUSE</t>
  </si>
  <si>
    <t>V675012</t>
  </si>
  <si>
    <t>TECHNICAL* THIS NCR WAS CREATED IN REFERENCE TO THE NCR Q321010970 FOR THE INSTALLATION OF THE BLANK NCR PART WITH THE NUMBER NCRQ321010970_`001_`07 / NCRQ321010970_`001_`01 &amp; NCRQ321010970_`001_`03 IN THE G05363133_`003 ASSEMBLY AS PER DISPOSIITON 1.0 OF NCR Q321010970.</t>
  </si>
  <si>
    <t>FOR ACTUAL CONDITION REFER TO BUY_`OFF INFORMATION OF DISPOSITION 1.0 ENGINEERING DISPOSITION _` PROCEED AS FOLLOWS: _` ENSURE THAT REWORKED CUT OUT MEET ALL DRAWING REQUIREMENTS. _` PERFORM A FLUORESCENT PENETRANT INSPECTION PER BAPS 176_`002 REQUIREMENTS. AT RE_`WORKED AREA. _` IF ANY POSITIVE INDICATION IS FOUND RESUBMIT WITH ALL DETAILS FOR FURTHER EVALUATION, OTHERWISE CONTINUE WITH THE REPAIR DISPOSITION. _` TOUCH UP ALL BARE MATERIAL WITH FINISH CODE A028 PER BAERD GEN_`004. _` CONTINUE WITH THE ASSEMBLY PROCESS PER DRAWING REQUIREMENTS. LIAISON SUBSTANTIATION: REWORK WILL NOT AFFECT THE INSTALLATION OF NCR PART, NDI TO DISCARD ANY DEFECT AT REWORKED AREA. LIAISON MRB ROGELIO FIGUEROA 08/05/2021</t>
  </si>
  <si>
    <t>Q321013133</t>
  </si>
  <si>
    <t>INTERCOSTAL, MOORING FTG, AFT BARREL</t>
  </si>
  <si>
    <t>METHODS* BTW FS 1016 STR 23, R/H. INTERCOSTAL, MOORING, FTG, AFT BARREL (G05363926_`102) WAS POSITIONATED AT ITâS B/P LOCATION AND IS NOTED A TAPER GAP CONDITION BEETWEN INTERCOSTAL AND FRAME, FRONT SPAR, REAR FUSE (G05363534_`113). TAPER GAP IS: 0.005â TO 0.015â LENGTH 3.200â WIDTH 0.850â B/P B0206001AG5 AFFECTED PARTS: G05363926_`102_`03 (INTERCOSTAL, MOORING, FTG, AFT BARREL.) G05363534_`113 (FRAME, FRONT SPAR, REAR FUSE) NCR REF: Q321011425 SEE ATTACHMENTS.</t>
  </si>
  <si>
    <t>ENGINEERING DATA: _`_`_`_`_`_`_`_`_`_`_`_`_`_`_`_`_`_`_`_`_`_`_`_`_`_`_`_`_`_`_`_`_`_`_`_`_`_`_`_`_`_`_`_`_`_`_`_`_`_`_`_`_`_`_`_`_`_`_`_`_`_`_`_`_`_`_`_`_`_`_`_`_`_`_`_`_`_`_`_`_`_`_`_`_`_`_`_`_`_`_`_`_`_`_`_`_`_`_`_`_`_`_`_`_`_`_`_`_`_`_`_`_`_`_`_`_`_`_`_`_`_`_`_`_`_`_`_`_`_`_`_`_`_`_`_`_`_`_`_`_`_`_`_`_`_`_`_`_`_`_`_`_`_`_`_`_`_`_`_`_`_`_`_`_`_`_`_`_`_`_`_`_`_`_`_`_`_`_`_`_`_`_`_`_`_`_`_`_`_`_`_`_`_`_`_`_`_`_`_`_`_`_`_`_`_`_`_`_` â¢ B/P INSTALLATION FASTENER: B0206001AG5_`(*) SHEAR PIN + B0203013_`08. _`_`_`_`_`_`_`_`_`_`_`_`_`_`_`_`_`_`_`_`_`_`_`_`_`_`_`_`_`_`_`_`_`_`_`_`_`_`_`_`_`_`_`_`_`_`_`_`_`_`_`_`_`_`_`_`_`_`_`_`_`_`_`_`_`_`_`_`_`_`_`_`_`_`_`_`_`_`_`_`_`_`_`_`_`_`_`_`_`_`_`_`_`_`_`_`_`_`_`_`_`_`_`_`_`_`_`_`_`_`_`_`_`_`_`_`_`_`_`_`_`_`_`_`_`_`_`_`_`_`_`_`_`_`_`_`_`_`_`_`_`_`_`_`_`_`_`_`_`_`_`_`_`_`_`_`_`_`_`_`_`_`_`_`_`_`_`_`_`_`_`_`_`_`_`_`_`_`_`_`_`_`_`_`_`_`_`_`_`_`_`_`_`_`_`_`_`_`_`_`_`_`_`_`_`_`_`_`_` ENGINEERING DISPOSITION (PROCEED AS FOLLOWS): 1. REPAIR PROCESS: 1.1. INSPECTION: _` ASSURE ALL PARTS WERE INSTALLED PER ENGINEERING DRAWING SPECIFICATIONS. _` VERIFY ALL COMMON PARTS ARE NOT TWISTED, BENT OR PRE_`LOADED. _` REPORTED GAP VALUE AND EXTENSION MUST BE VERIFIED, MEASUREMENTS HAD MUST BE TAKEN ON PARTS FREE STATE. 1.2. NCR PART FABRICATION: _` FABRICATE QTY(1) NCR SHIM PER BAPS_`188_`001/188_`000 WITH THE FOLLOWING CONDITIONS: â¢ MATERIAL, AL_`ALLOY_`7075_`T6 SHT PER AMS_`4049. RAW MATERIAL STOCK 0.020". â¢ TAPER THICKNESS TO 0.005" _` 0.015". â¢ SHAPE / FORM ADEQUATE TO COVER GAP MATING AREA. â¢ MIN CORNER RADII OF 0.250". â¢ MATERIAL SURFACE ROUGHNESS OF 63 MICRO INCHES OR BETTER. â¢ PROTECTIVE FINISH TO X071 PER BAERD_`GEN_`004 ( TOPCOAT COLOR WHITE #17875 PER FED_`STD_`595). _` IDENTIFY NCR SHIM PER BAPS_`144_`005 AS FOLLOWS: NCRQ321013133_`001_`01 1.3 NCR PART LOCATION / INSTALLATION: _` LOCATE NCR SHIM ON ASSY USING FAYING SEALANT SURFACE BOTH SIDES PER BAPS_`157_`028. _` ENSURE ORIGINALLY REPORTED GAP CONDITION IS ELIMINATED. _` TRANSFER HOLES OF COMMON PARTS TO NCR SHIM PER ENGINEERING DRAWING REQUIREMENTS. _` ASSURE MIN EDGE DISTANCE OF 2XÃ FOR ALL HOLES AT NCR SHIM. _` INSTALL WITH B/P FASTENERS. 2.0. FINAL INSPECTION: _` ENSURE NO OTHER DEVIATION IS PRESE</t>
  </si>
  <si>
    <t>V692749</t>
  </si>
  <si>
    <t>Q321013134</t>
  </si>
  <si>
    <t>G05372651-005</t>
  </si>
  <si>
    <t>TRAY ASSY, FIDEX ENGINE, AFT FUSE</t>
  </si>
  <si>
    <t>V614283</t>
  </si>
  <si>
    <t>METHODS* *SEE NCR AS REF: Q321012496_`001, Q321004748_`001 ,Q321000845_`001 ,Q321006610_`001,Q321008925_`001 ,Q321009318 &amp; Q321011506* AT TRAY ASSY, FIDEX ENGINE, AFT FUSE (G05372651_`005), LOCATED BTW FS 1031_`1070, STRG 14 (RH, IML), THERE ARE A QTY(4) HOLES OPENED TO OVERSIZED HOLES. B/P: B0206001AG5_`3 (X4) COMMON PARTS: TRAY ASSY, FIDEX ENGINE, AFT FUSE(G05372651_`005). INTERCOSTAL, STRINGER 14, AFT BARREL (G05363284_`101_`01). CONDITION AS FOLLOWS: HOLE DIAM. PITCH ED ON TRAY ASSY ED ON INTERCOSTAL, STRG 14 HOLE #1: 0.199" (G&amp;R) 0.780" 0.320" NOT RELEVANT HOLE #2: 0.199" (G&amp;R) 0.800" 0.320" NOT RELEVANT HOLE #3: 0.199" (G&amp;R) 0.820" 0.320" NOT RELEVANT HOLE #4: 0.185"(G&amp;R) 0.800 NOT RELEVANT .300 (DISTANCE TO RAD ON INTERCOSTAL) NOTES: HOLES FROM 1 _` 4, OPENED G&amp;R THROUGH ALL PARTS. SEE ATTACHS FOR MORE DETAILS.</t>
  </si>
  <si>
    <t>ENGINEERING ANNOTATIONS NOTE: FOR REF. SEE ENGINEERING DWG. G05370026 REV. _`F, ZONE/SHEET 9D_`3 (SECTION AJ_`AJ) FOR B/P INSTALLATION. INVOLVED PART(S): _` G05363284_`101, INTERCOSTAL STRINGER 14 AFT BARREL. _` G05372651_`005, TRAY ASSY FIDEX ENGINE AFT FUSE. ENGINEERING DISPOSITION PROCEED AS FOLLOWS: _` ENSURE HOLES ARE OPENED TO A DIA. OF 0.1990" GOOD AND ROUND PER BAPS 151_`029. _` ENSURE A MINIMUM E.D. OF 0.320" IN ALL INVOLVED PARTS. _` ENSURE PITCH DISTANCE IS IN A RANGE OF 0.780"_`0.820". _` INSTALL QTY_`4 HI_`LITES HST110AG6_`( ) + NUT B0203038_`3 OR COLLARS B0206016CY6 IN LIEU OF B/P B0206001AG5_`( ) PER BAPS 151_`029 AND ALL OTHER DRAWING REQUIREMENTS. _` QUALITY TO ENSURE THAT THE ASSEMBLY IN THE LOCALITY OF THE REPAIR MEETS MRB DISPOSITION AND ALL OTHER REQUIREMENTS OF THE ENGINEERING DWG. _` CONTINUE WITH THE ASSEMBLY PROCESS PER DRAWING REQUIREMENTS. LIAISON SUBSTANTIATION: FUNCTIONALLY AND STRUCTURALLY ACCEPTABLE TO ENG. Â» E.D. AND PITCH DISTANCE IS ACCEPTABLE FOR FOR O/S FASTENERS, WORST E.D. RATIO APPROVED IN NCR Q321010930. Â» O/S FASTENERS TYPE, MATERIAL AND FINISH SAME THAN THE B/P. Â» O/S FASTENERS STRENGTH (SHEAR AND TENSILE) MEETS MINIMUMS STANDARDS OF THE B/P. RICARDO SENOVIO BA LIAISON ENGINEERING 07/30/2021.</t>
  </si>
  <si>
    <t>V693098</t>
  </si>
  <si>
    <t>Q321013137</t>
  </si>
  <si>
    <t>G05211418-101</t>
  </si>
  <si>
    <t>PLATE, HINGE STEP, PASS ACS DR</t>
  </si>
  <si>
    <t>V629628</t>
  </si>
  <si>
    <t>METHODS* THE HEAD OF SIX SCREWS NAS8703A3 ARE TOO DEPTH ON PLATE, HINGE STEP, PASS ACS DR (G05211418_`101) S/B 0.000" / + 0.015" JOING PARTS HINGE STEP, PASS ACS DR (G05211418_`101), STEP ASSY LOWER HINGE (G05211403_`001) &amp; GANG CHANNEL FLOUTING (B0204061_`3_`24_`1_`6) SEE ATTACHMENTS FOR DETAILS.</t>
  </si>
  <si>
    <t>ENGINEERING ANNOTATIONS INVOLVED PART(S): _` G05211418_`101, PLATE HINGE STEP PASS ACS DR / MATL. SPEC.: AL ALLOY 2024_`T3, AMS_`QQ_`A_`250/5 / FINISH CODE A023 / THK.: 0.100". NOTE: REF. TO DWG. G05211400 REV. _`E, ZONE/SHEET 8A_`1 (SECTION M_`M) FOR B/P INSTL. ENGINEERING DISPOSITION PROCEED AS FOLLOWS: QTY_`6 BOLTS NAS8703A3 WITH A MAX. UNDER_`FLUSH OF _`0.017" ARE ACCEPTABLE TO ENG. PROVIDED THAT COMPLIANCE WITH BAPS 150_`000 AND ALL OTHER DWG. REQUIREMENTS IS ENSURED. _` QUALITY TO ENSURE THAT THE ASSEMBLY IN THE LOCALITY OF THE REPAIR MEETS ALL OTHER REQUIREMENTS OF THE ENG. DRAWING. _` CONTINUE WITH THE ASSEMBLY PROCESS AS PER DWG. REQUIREMENTS. LIAISON SUBSTANTIATION: FUNCTIONALLY AND STRUCTURALLY ACCEPTABLE TO ENGINEERING. * UNDER_`FLUSH DOES NOT AFFECT OTHER INSTALLATION AND NO KNIFE EDGE CONDITION EXIST. RICARDO SENOVIO BA LIAISON ENGINEERING 07/30/2021.</t>
  </si>
  <si>
    <t>Q321013146</t>
  </si>
  <si>
    <t>V557210</t>
  </si>
  <si>
    <t>CII-0014</t>
  </si>
  <si>
    <t>SUPPLIER* WHEN RECEIVING THE RACK IT WAS FOUND TO BE MISSING TORQUE LACQUER ON QTY(2) STUDS _` AT BOTH STUDS ITS MISSING PRODUCTION (WHITE) LACQUER APPLICATION AS PER BAPS 145_`172/150_`002 _` PINK LACQUER IS COMFORMANT APPLIED AT BOTH LOCATIONS REFER TO ATTACHMENTS FOR TYP CONDITION PICTURES</t>
  </si>
  <si>
    <t>ENGINEERING ANNOTATIONS INVOLVED PART(S): _` G05376501_`013, RACK ASSY AVIONIC AFT FUSELAGE. ENGINEERING DISPOSITION PROCEED AS FOLLOWS: _` ENSURE GROUNDING STUDS HAVE BEEN INSTALLED PER DWG. REQUIREMENTS. _` ENSURE TO APPLY LAQUER/SEAL IDENTIFICATION ACCORDING TO DRAWING SPECIFICATIONS. _` QUALITY TO ENSURE THAT THE ASSEMBLY IN THE LOCALITY OF THE REWORK MEETS MRB DISPOSITION AND ALL OTHER REQUIREMENTS OF THE ENGINEERING DWG. _` CONTINUE WITH THE ASSEMBLY PROCESS PER DRAWING REQUIREMENTS. LIAISON SUBSTANTIATION: FUNCTIONALLY AND STRUCTURALLY ACCEPTABLE TO ENGINEERING. Â» REWORK OF LACQUER WILL BRING ASSY BACK TO DWG. SPECIFICATIONS. RICARDO SENOVIO BA LIAISON ENGINEERING 07/30/2021.</t>
  </si>
  <si>
    <t>V694808</t>
  </si>
  <si>
    <t>ENG DATA # PART AFFECTED NAME G05376501_`013 RACK ASSY, AVIONIC,AFT FUSELAGE DRAWING NUMBER G05376501_`J ZONE VAR EXTRA INFO: PART INVOLVED G05376563_`001 FITTING ASSY, REAR AVIONIC RACK G05376539_`009 FRAME ASSY.FWD,REAR AV RACK G05376545_`005 ANGLE ASSY, REAR AVIONIC RACK INSTRUCTIONS _`REMOVE ALL THE SEAL OF THE DISCREPANCY AREAS. _`ENSURE DO NOT EXIST SEAL RESIDUE. _` CLEAN THE REWORK ZONES PER BAPS 180_`009. _`PERFORM THE FILLET SEAL PER BAPS 157_`028. _`ENSURE TO MEET WITH THE REQUIREMENT 9.2.2 BAPS 157_`028. _`ENSURE DOES NOT EXIST ANOTHER DISCREPANCY. _`VERIFY TO MEET WITH ENGINEERING DRAWINGS REQUIREMENTS. _`CONTINUE WITH THE ASSEMBLY. SUBSTANTIATION THE REWORK ENSURE TO MEET WITH ALL THE DRAWINGS REQUIREMENTS. FREYRA SANCHEZ 07/30/2021</t>
  </si>
  <si>
    <t>Q321013148</t>
  </si>
  <si>
    <t>V557119</t>
  </si>
  <si>
    <t>ENGINEERING ANNOTATIONS INVOLVED PART(S): _` G05376502_`013, RACK ASSY AVIONIC AFT FUSELAGE. ENGINEERING DISPOSITION PROCEED AS FOLLOWS: _` REWORK FILLET SEAL PER BAPS 157_`028. _` QUALITY TO ENSURE THAT THE ASSEMBLY IN THE LOCALITY OF THE REWORK MEETS MRB DISPOSITION AND ALL OTHER REQUIREMENTS OF THE ENGINEERING DWG. _` CONTINUE WITH THE ASSEMBLY PROCESS PER DRAWING REQUIREMENTS. LIAISON SUBSTANTIATION: FUNCTIONALLY AND STRUCTURALLY ACCEPTABLE TO ENGINEERING. Â» REWORK OF SEALING WILL BRING ASSY BACK TO DWG. SPECIFICATIONS. RICARDO SENOVIO BA LIAISON ENGINEERING 07/30/2021.</t>
  </si>
  <si>
    <t>V694347</t>
  </si>
  <si>
    <t>ENGINEERING ANNOTATIONS INVOLVED PART(S): _` G05376502_`013, RACK ASSY AVIONIC AFT FUSELAGE. ENGINEERING DISPOSITION PROCEED AS FOLLOWS: _` ENSURE GROUNDING STUDS HAVE BEEN INSTALLED PER DWG. REQUIREMENTS. _` ENSURE TO APPLY LACQUER/SEAL IDENTIFICATION ACCORDING TO DRAWING SPECIFICATIONS. _` QUALITY TO ENSURE THAT THE ASSEMBLY IN THE LOCALITY OF THE REWORK MEETS MRB DISPOSITION AND ALL OTHER REQUIREMENTS OF THE ENGINEERING DWG. _` CONTINUE WITH THE ASSEMBLY PROCESS PER DRAWING REQUIREMENTS. LIAISON SUBSTANTIATION: FUNCTIONALLY AND STRUCTURALLY ACCEPTABLE TO ENGINEERING. Â» REWORK OF LACQUER WILL BRING ASSY BACK TO DWG. SPECIFICATIONS. RICARDO SENOVIO BA LIAISON ENGINEERING 07/30/2021.</t>
  </si>
  <si>
    <t>Q321013152</t>
  </si>
  <si>
    <t>975381-1</t>
  </si>
  <si>
    <t>VALVE, RESTRICTOR, ONE WAY</t>
  </si>
  <si>
    <t> 51A1</t>
  </si>
  <si>
    <t>PURCH PART - VEND PAPER - VP - NO MANUFACTURER C OF C - .</t>
  </si>
  <si>
    <t>V590565</t>
  </si>
  <si>
    <t>975318MIB1055</t>
  </si>
  <si>
    <t>SUPPLY* AT REAR FUSE ASSY WAS FOUND VALVE, RESTRICTOR, ONE WAY (975381_`1) SERIAL NO. 975318MIB1055 WITH C OF C AND TRAZABILITY NOT AVAILABLE. RETURN TO VENDOR IT IS REQUIRED NOTE: PART IS INSTALLED AREADY AT A/C SEE ATTACHMENTS FOR DETAILS</t>
  </si>
  <si>
    <t>PLEASE REMOVE FROM AC THE SERIAL IS NOT RECORDED, THEREFORE NO STOCK SHOULD BE AFFECTED, ONLY PHYSICAL UNIT TO SHIP BACK TO SUPPLIER FOR INVESTIGATION AND RE ROUTE TO CORRECT CLIENT RNC Q321013152 PN 975381_`1 SERIAL 975318MIB1055 RELEASE 1211_`122830 FOLIO: PU11_`1228157301</t>
  </si>
  <si>
    <t>B0580423</t>
  </si>
  <si>
    <t>Q321013153</t>
  </si>
  <si>
    <t>BARREL &amp; V-BUCKET - FASTENERS #6 LH</t>
  </si>
  <si>
    <t>V614596</t>
  </si>
  <si>
    <t>METHODS* REF Q321006566, Q321006577, Q321007098, Q321007312, Q321007773, Q321010106, Q321013009 EXIST QTY (3) GAP CONDITION BTW STRINGERS BTW FS 1016 TO 1031 AND BTW STRG 3 RH TO 5 RH. GAP 1 ON STRG 3 RH THERE IS A CONDITION OF GAP BTW PART G05363963_`105 (FITTING, STRG 4, OUTBD) AND G05363966_`105 (FITTING, STRG 4, INBD) AFFECTED PARTS: G05363499_`105 (SPLICE, UPPER, AFT, FUSE) G05363488_`111 (SKIN, UPPER PANEL, AFT BARREL) MAX GAP: 0.006â MIN GAP: 0.003" LENGTH OF GAP: 1.00â GAP 2 ON STRG 4 RH THERE IS A CONDITION OF GAP BTW PART G05363963_`106 (FITTING, STRG 4, OUTBD) AND G05363966_`106 (FITTING, STRG 4, INBD) AFFECTED PARTS: G05363499_`105 (SPLICE, UPPER, AFT, FUSE) G05363488_`111 (SKIN, UPPER PANEL, AFT BARREL) MAX GAP: 0.006â MIN GAP: 0.003 LENGTH OF GAP: 1.100ââ GAP 3 ON STRG 5 RH THERE IS A CONDITION OF GAP BTW PART G05363965_`104 (FITTING, STRG 5, INBD) AND G05363964_`104 (FITTING, STRG 5, OUTBD) AFFECTED PARTS: G05363445_`106 (SPLICE, SIDE, AFT, FUSE) G05363488_`111 (SKIN, UPPER PANEL, AFT BARREL) MAX GAP: 0.006â MIN GAP: 0.003" LENGTH OF GAP: 1.00â NEAREAST HILITE ON ALL THE STGR:B0206001AG5 NOTE: THE GAP DOESNT TOUCH THE HILITE IN ANY OF THE STRGINGER SEE ATTACHTMENTS</t>
  </si>
  <si>
    <t>ENGINEERING DISPOSITION (PROCEED AS FOLLOWS): 1. INSPECTION PROCESS: _` ASSURE COMMON PARTS ARE NOT BENT OR TWISTED. _` VERIFY THE DIMENSIONS OF GAP AND ASSURE THAT AT NEAREST FASTENER THERE IS NO GAP Â» VERIFY FROM THE CENTER OF THE HOLE TO THE OUTSIDE ( MIN 0.500" IN ALL DIRECTIONS) THERE IS NO SHANKING OR GAP. _` ASSURE STRINGERS ARE PROPERLY ALIGNED AND AT B/P POSITION. _` VERIFY NO GAP IS PRESENT BTW STRINGERS FITTINGS, SKIN AND STRAPS, ANY DEVIATION ON THESE DETAILS MUST BE REPORTED TO ENGINEERING. 2. REPAIR PROCESS: _` REMOVE ALL THE OLD SEALANT FROM THE AFFECTED ZONES. _` CLEAN THE AREAS BY MANUAL SOLVENT CLEANING PER BAPS_`180_`009 _` INJECT SEALANT PACK TO FILL DISCREPANT ZONE PER BAPS_`157_`028. _` ASSURE A PROPER SQUEEZE OUT IS OBSERVED. _` REMOVE ALL EXCESS OF SEALANT COMPOUND PER BAPS_`180_`009. _` TOUCH UP SEALED ZONES BY APPLYING QTY(1) COAT OF PRIMER FR BAMS_`565_`001 PER BAPS_`138_`043. _` ENSURE NO OTHER DEVIATION IS PRESENT ON REPORTED AREA.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BEARING / MATING SURFACE OF NEAREST FASTENER TO BE VERIFIED WITH NO GAP OR SHANKING _` AFFECTED AREA OF GAP HAS NO FASTENERS PATH. _`_`_`_`_`_`_`_`_`_`_`_`_`_`_`_`_`_`_`_`_`_`_`_`_`_`_`_`_`_`_`_`_`_`_`_`_`_`_`_`_` FRANCISCO VILCHIS. LIAISON ENGINEER. BOMBARDIER AVIATION 04_`AUG_`2021 _`_`_`_`_`_`_`_`_`_`_`_`_`_`_`_`_`_`_`_`_`_`_`_`_`_`_`_`_`_`_`_`_`_`_`_`_`_`_`</t>
  </si>
  <si>
    <t>V705106</t>
  </si>
  <si>
    <t>METHODS* REF Q321006566, Q321006577, Q321007098, Q321007312, Q321007773, Q321010106, Q321013009 BTW FS 1016 TO 1031, STRG 3 L/H TO STR 5 L/H EXIST QTY (3) TAPER GAP CONDITION BTW FITTINGS GAP 1 ON STRG 3 LH THERE IS A CONDITION OF GAP BTW PART G05363963_`106 (FITTING, STRG 4, OUTBD) AND G05363966_`106 (FITTING, STRG 4, INBD) AFFECTED PARTS: G05363499_`105 (SPLICE, UPPER, AFT, FUSE) G05363488_`111 (SKIN, UPPER PANEL, AFT BARREL) MAX GAP: 0.006â MIN GAP:0.004" LENGTH OF GAP: 1.100â GAP 2 ON STRG 4 LH THERE IS A CONDITION OF GAP BTW PART G05363963_`105 (FITTING, STRG 4, OUTBD) AND G05363966_`105 (FITTING, STRG 4, INBD) AFFECTED PARTS: G05363499_`105 (SPLICE, UPPER, AFT, FUSE) G05363488_`111 (SKIN, UPPER PANEL, AFT BARREL) MAX GAP: 0.008â MIN GAP:0.004" LENGTH OF GAP: 1.100â GAP 3 ON STRG 5 LH THERE IS A CONDITION OF GAP BTW PART G05363965_`103 (FITTING, STRG 5, INBD) AND G05363964_`103 (FITTING, STRG 5, OUTBD) AFFECTED PARTS: G05363445_`105 (SPLICE, SIDE, AFT FUSE) G05363488_`111 (SKIN, UPPER PANEL, AFT BARREL) MAX GAP: 0.006â MIN GAP:0.004" LENGTH OF GAP: 1.0â NEAREAST HILITE ON ALL THE STGR:B0206001AG5 NOTE: THE GAP DOESNT TOUCH THE HILITE IN ANY OF THE STRINGER SEE ATTACHMENT</t>
  </si>
  <si>
    <t>ENGINEERING DISPOSITION (PROCEED AS FOLLOWS): 1. INSPECTION PROCESS: _` ASSURE COMMON PARTS ARE NOT BENT OR TWISTED. _` VERIFY THE DIMENSIONS OF GAPS AND ASSURE THAT AT NEAREST FASTENER THERE IS NO GAP Â» VERIFY FROM THE CENTER OF THE HOLE TO THE OUTSIDE ( MIN 0.500" IN ALL DIRECTIONS) THERE IS NO SHANKING. _` ASSURE STRINGERS ARE PROPERLY ALIGNED AND AT B/P POSITION. _` VERIFY NO GAP IS PRESENT BTW STRINGERS FITTINGS, SKIN AND STRAPS, ANY DEVIATION ON THESE DETAILS MUST BE REPORTED TO ENGINEERING. 2. REPAIR PROCESS: _` REMOVE ALL THE OLD SEALANT FROM THE AFFECTED ZONES. _` CLEAN THE AREAS BY MANUAL SOLVENT CLEANING PER BAPS_`180_`009 _` INJECT SEALANT PACK TO FILL DISCREPANT ZONE PER BAPS_`157_`028. _` ASSURE A PROPER SQUEEZE OUT IS OBSERVED. _` REMOVE ALL EXCESS OF SEALANT COMPOUND PER BAPS_`180_`009. _` TOUCH UP SEALED ZONES BY APPLYING QTY(1) COAT OF PRIMER FR BAMS_`565_`001 PER BAPS_`138_`043. _` ENSURE NO OTHER DEVIATION IS PRESENT ON REPORTED AREA.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BEARING / MATING SURFACE OF NEAREST FASTENER TO BE VERIFIED WITH NO GAP OR SHANKING _` AFFECTED AREA OF GAP HAS NO FASTENERS PATH. _` HIGHER GAP ZONES ARE LOCATED AT FITTINGS MORE DISTANT EDGE FROM FASTENER PATH _`_`_`_`_`_`_`_`_`_`_`_`_`_`_`_`_`_`_`_`_`_`_`_`_`_`_`_`_`_`_`_`_`_`_`_`_`_`_`_`_` FRANCISCO VILCHIS. LIAISON ENGINEER. BOMBARDIER AVIATION 05_`AUG_`2021 _`_`_`_`_`_`_`_`_`_`_`_`_`_`_`_`_`_`_`_`_`_`_`_`_`_`_`_`_`_`_`_`_`_`_`_`_`_`_`</t>
  </si>
  <si>
    <t>V708097</t>
  </si>
  <si>
    <t>Q321013155</t>
  </si>
  <si>
    <t>V582896</t>
  </si>
  <si>
    <t>SUPPLIER* P / N G09171064_`007 CABLE RLG0001_`E1A_`0 PRESENTS INSULATION MARK ALONG ALL POWER FEEDER DEEPEST CONDITION PRESENTED ON LOCATION BETWEEN FS 961 AND FS 981 BETWEEN STGR 4 AND STGR 9 OF ASSEMBLY: 25 INCHES LENGTH 0.002 IN DEPTH THIS INSULATION MARK COMES FROM CABLE MANUFACTURER SUPPLIER ADDITIONAL INFORMATION: DOES NOT PRESENT AN INTERNAL DAMAGE SEE ATTACHMENTS FOR MORE DETAILS</t>
  </si>
  <si>
    <t>DISCREPANCY 001 DISPOSITION 1.0 P/N G09171064_`007 CABLE RLG0001_`E1A_`0 PRESENTS INSULATION MARK ALONG ALL POWER FEEDER DEEPEST CONDITION PRESENTED ON LOCATION BETWEEN FS 961 AND FS 981 BETWEEN STGR 4 AND STGR 9 OF ASSEMBLY: 25 INCHES LENGTH 0.002 IN DEPTH THIS INSULATION MARK COMES FROM CABLE MANUFACTURER SUPPLIER ADDITIONAL INFORMATION: DOES NOT PRESENT AN INTERNAL DAMAGE. RETURN TO BP. REMOVE AND REPLACE RLG HARNESS P/N G09171064_`007 REV C, BAPS 145_`210. KUMARASWAMY H GLOBAL 7500 â MRB EWIS ENGINEERING FAL SUPPORT</t>
  </si>
  <si>
    <t>Q321013205</t>
  </si>
  <si>
    <t>V676713</t>
  </si>
  <si>
    <t>*METHODS* FS 165 TO 200, WL 50 TO 109, L&amp;R SIDE GEOMETRIC AND DIMENSIONAL CHARACTERISTICS EVALUATED G05310750 DISCREPANT VALUE OUT OF TOLERANCE REPORTED: BLK02L BLK03L BLK04L BLK05L BLK02R BLK03R BLK04R BLK05R STP11R STP09R STP10R STP11R STP12R STP15R STP20R STP25R STP15L STP25L SEE ATTACHMENTS FOR REFERENCES AND DETAILS.</t>
  </si>
  <si>
    <t>ENGINEERING DISPOSITION. _`_` CONDITION AS STATED IS NOTED AND ACCEPTABLE TO ENGINEERING AS IS. _`_` ENSURE NO OTHER DEVIATION EXIST. _`_` IDENTIFY ASSY WITH NCR NUMBER PER BAPS 144_`005. _`_` CONDITION ACCEPTABLE FOR FIT FORM AND FUNCTION. ~ ACCEPTABLE TO ENGINEERING AT THIS STAGE. ~ FINAL ASSESSMENT PROVIDED BY FAL ~ SEE SIGN OFF SHEET FOR CONCURRENCE. _`_`_`_`_`_`_`_`_`_`_`_`_`_`_`_`_`_`_`_`_`_`_`_`_`_`_`_`_`_`_`_`_`_`_`_`_` _`ESAU HERNANDEZ_` 07/30/2021</t>
  </si>
  <si>
    <t>*METHODS* SEE NCR Q319013071 FOR REFERENCE. FS 165 TO 200, WL 50 TO 109, L&amp;R SIDE GEOMETRIC AND DIMENSIONAL CHARACTERISTICS EVALUATED PER DWG G05310750 REV _`AD_` (SHEET 7 AND 8) DISCREPANT VALUES OUT OF TOLERANCE REPORTED: SKN01R SKN02L IP01 IP02 IP04 IP05 IP06 IP07 SEE ATTACHMENTS FOR REFERENCES AND DETAILED DEVIATIONS. NOTE ATTACHMENT 2 IS THE FINAL CONDITION OF IP 6 &amp; IP7. ALSO AT THE TIME OF INSTALLATION, AN OVER SIZE HOLE WAS GENERATED. SEE ATTACHMENTS 3 &amp; 4.</t>
  </si>
  <si>
    <t>ENGINEERING DISPOSITION. PROCEED AS FOLLOWS: FOR DIMENSIONAL REPORT PROCEED AS FOLLOWS: + REPORTED CONDITION HAS BEEN NOTED AND ACCEPTABLE TO ENGINEERING AS IS. _` ENSURE TO MEET ALL OTHER DWG REQUIREMENTS. _` IDENTIFY REPORTED ASSY WITH NCR NUMBER PER BAPS 144_`005. _` CONTINUE WITH ASSY PER DWG REQUIREMENTS. FOR OVERSIZE PROCEED AS FOLLOWS: + RE_`OPEN DISCREPANT HOLE GOOD &amp; ROUND DIAMETER BETWEEN 0.1850" _` 0.1880" PER BAPS 151_`029. _` USE A PROPER DRILL GUIDE/BUSHING TO ENSURE ALL TRACE OF DAMAGE IS ELIMINATED. _` ENSURE TO MAINTAIN MINIMUM E.D OF 0.320". _` ENSURE ALL TRACE OF DAMAGE HAS BEEN ELIMINATED. + WET INSTALL B0206001AG6_`* WITH B0203013_`3 NUT, INSTEAD OF B/P FASTENER PER BAPS 151_`029 &amp; 157_`028. _` ENSURE TO MEET ALL OTHER DWG REQUIREMENTS. _` CONTINUE WITH ASSY PER DWG REQUIREMENTS. ENGINEERING SUBSTANTIATION. _` FAL APPROVAL REQUIRED. _` MINIMUM E.D RATIO IS 1.7. _`_`_`_`_`_`_`_`_`_`_`_`_`_`_`_`_`_`_`_`_`_`_`_`_`_`_`_`_`_`_`_`_`_`_`_`_`_`_`_`_`_`_`_`_`_`_`_`_`_`_`_` LIAISON ENGINEER. ALBERTO MALDONADO. 08/05/2021.</t>
  </si>
  <si>
    <t>*METHODS* FS 165 TO 200, WL 50 TO 109, L&amp;R SIDE GEOMETRIC AND DIMENSIONAL CHARACTERISTICS EVALUATED PER DWG G05310750 REV _`AB_` (SHEET 7 AND 8) DISCREPANT VALUES OUT OF TOLERANCE REPORTED: IP08LH IP08RH IP09RH IP11 IP15 IP16 NOTE: THE DOOR'S WERE POSITIONED AS PER VISUAL WORK INSTRUCTION GX76902 TO VALIDATE STEPS AND GAPS. WITHOUT ISSUES TO REPORT SEE ATTACHMENTS FOR REFERENCES AND DETAILS.</t>
  </si>
  <si>
    <t>ENGINEERING DISPOSITION. PROCEED AS FOLLOWS: + REPORTED CONDITION HAS BEEN NOTED AND ACCEPTABLE TO ENGINEERING AS IS. _` ENSURE TO MEET ALL OTHER DWG REQUIREMENTS. _` IDENTIFY REPORTED ASSY WITH NCR NUMBER PER BAPS 144_`005. _` CONTINUE WITH ASSY PER DWG REQUIREMENTS. ENGINEERING SUBSTANTIATION. _` FAL APPROVAL REQUIRED. _`_`_`_`_`_`_`_`_`_`_`_`_`_`_`_`_`_`_`_`_`_`_`_`_`_`_`_`_`_`_`_`_`_`_`_`_`_`_`_`_`_`_`_`_`_`_`_`_`_`_`_` LIAISON ENGINEER. ALBERTO MALDONADO. 08/05/2021.</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</si>
  <si>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G05311142_`101 DOUBLER, ADG, UPR 0.050" 0.050" AL_`ALLOY_`2524_`T42 AL_`CLAD SHT BAMS_`516_`015 /AMS_`4296 A023 _` G05311186_`103 DOUBLER, ADG, UPR CR 0.050" 0.050" AL_`ALLOY_`2024_`T42 AL_`CLAD SHT AMS_`QQ_`A_`250/5 A023 _` G05311141_`103 DOUBLER, ADG, LWR 0.050" 0.050" AL_`ALLOY_`2524_`T42 AL_`CLAD SHT BAMS_`516_`015 /AMS_`4296 A023 _`_`_`_`_`_`_`_`_`_`_`_`_`_`_`_`_`_`_`_`_`_`_`_`_`_`_`_`_`_`_`_`_`_`_`_`_`_`_`_`_`_`_`_`_`_`_`_`_`_`_`_`_`_`_`_`_`_`_`_`_`_`_`_`_`_`_`_`_`_`_`_`_`_`_`_`_`_`_`_`_`_`_`_`_`_`_`_`_`_`_`_`_`_`_`_`_`_`_`_`_`_`_`_`_`_`_`_`_`_`_`_`_`_`_`_`_`_`_`_`_`_`_`_`_`_`_`_`_`_`_`_`_`_`_`_`_`_`_`_`_`_`_`_`_`_`_`_`_`_`_`_`_`_`_`_`_`_`_`_`_`_`_`_`_`_`_`_`_`_`_`_`_`_`_`_`_`_`_`_`_`_`_`_`_`_`_`_`_`_`_`_`_`_`_`_`_`_`_`_`_`_`_`_`_`_`_`_`_` ENGINEERING DISPOSITION (PROCEED AS FOLLOWS): _` REFER TO ENG DISPO 1.1 ATTACHMENT 001 FOR SHOOTING REPORT. _` REFER TO ENG DISPO 1.2 QC BUY OFF NOTES FOR PHYSICAL VERIFICATION WITH NO FINDINGS. 1. REPAIR PROCESS: _` ASSURE ALL REPAIR PROCESSES OF ENG DISPOSITION 1.0 WERE FULLY MET: _` MATERIAL INTEGRITY HAD MUST BEEN VERIFIED PER NDT EDDY CURRENT PER BAPS_`176_`019 OR FLUORESCENT PENETRANT INSPECTION PER BAPS_`176_`002. _` NO BLENDING OR THICKNESS REDUCTION HAD MUST BEEN PERFORMED. PARTS THICKNESSES MUST BE WITHIN B/P REQÂ´S. _` PERTINENT REPORTS MUST BE ATTACHED AND NO DEFECTS OR RELEVANT INDICATION MUST BE PRESENT ON REWORKED AREAS. _` AT AREA OF INSPECTION, AS REQUIRED RESTORE FINISH TO X071 OF BAERD GEN_`004. _` ENSURE NO OTHER DEVIATION IS PRESENT ON REPORTED AREA. _` IDENTIFY WHERE CONVENIENT WITH A NCR TAG PER BAPS_`144_`005. _` CLOSE NCR _`_`_`_`_`_`_`_`_`_`_`_`_`_`_`_`_`_`_`_`_`_`_`_`_`_`_`_`_`_`_`_`_`_`_`_`_`_`_`_`_`_`_`_`_`_`_`_`_`_`_`_`_`_`_`_`_`_`_`_`_`_`_`_`_`_`_`_`_`_`_`_`_`_`_`_`_`_`_`_`_`_`_`_`_`_`_`_`_`_`_`_`_`_`_`_`_`_`_`_`_`_`_`_`_`_`_`_`_`_`_`_`_`_`_`_`_`_`_`_`_`_`_`</t>
  </si>
  <si>
    <t>Q321013206</t>
  </si>
  <si>
    <t>G05450062-010-02</t>
  </si>
  <si>
    <t>V633268</t>
  </si>
  <si>
    <t>SUPPLIER* AT BOX ASSY, CENTER, PYLON (G05450053_`020_`01) EXIST A REPAIRED AREA ON THE SKIN ASSY, LWR, CTR BOX, PYLON (G05450062_`010_`02). A SKIN WITH A REPAIRED AREA COMES FROM THE SUPPLIER. THERE IS NO DOCUMENT OF THE REPAIR AND THE INTENSITY OF THE APPLICATION IS UNKNOWN, AS WELL AS THE REMOVED MATERIAL. DETAIL PART AFFECTED G05450503_`104 SKIN, LWR, CTR BOX, PYLON LOCATION FS 945 &amp; FS 981 PYLON RH LOWER SIDE CTR BOX ACTUAL CONDITION REPAIRED AREA: LENGTH 2.100" WIDTH 0.800" DEPTH_` UNKNOWN. SEE ATTACHMENTS MORE INFORMATION.</t>
  </si>
  <si>
    <t>ENGINEERING DISPOSITION (PROCEED AS FOLLOWS): _` RETURN DISCREPANT PART TO VENDOR. _`_`_`_`_`_`_`_`_`_`_`_`_`_`_`_`_`_`_`_`_`_`_`_`_`_`_`_`_`_`_`_`_`_`_`_`_`_`_`_`_`_`_`_`_`_`_`_`_`_`_`_`_`_`_`_`_`_`_`_`_`_`_`_`_`_`_`_`_`_`_`_`_`_`_`_`_`_`_`_`_`_`_`_`_`_` ENGINEERING SUBSTANTIATION: _` NO PART / REPAIR TRACEABILITY IS AVAILABLE. NO DATA PROVIDED TO ENGINEERING FOR RESTORE DESIGN INTENT. _` PART TO BE EVALUATED BY SUPPLIER. _`_`_`_`_`_`_`_`_`_`_`_`_`_`_`_`_`_`_`_`_`_`_`_`_`_`_`_`_`_`_`_`_`_`_`_`_`_`_`_`_`_`_`_`_`_` FRANCISCO VILCHIS. LIAISON ENGINEER BOMBARDIER AVIATION 02_`AUG_`2021 _`_`_`_`_`_`_`_`_`_`_`_`_`_`_`_`_`_`_`_`_`_`_`_`_`_`_`_`_`_`_`_`_`_`_`_`_`_`_`_`_`_`_`_`_`_`</t>
  </si>
  <si>
    <t>Q321013208</t>
  </si>
  <si>
    <t>V673213</t>
  </si>
  <si>
    <t>METHODS* REFERENCE NCR: 70106 Q321010613 70107 Q321011086 70108 Q321011092 70109 Q321011093 70110 Q321012310 70111 Q321012312 70112 Q321012567 THERE ARE QTY_`4 TORQUE OUT TOLERANCE AS PER ENGINEERING DRAWING G02691200 REV K NOTE 15. CURRENT CONDITION FOR HARWARE SECTION G_`G: G05396022_`003 BRACKET ASSY, FIREX STRL PROV, REAR FUSE NAS6303U17D BOLT, DRILLED, HEX HD (QTY_`2) NAS1149C0332R WASHER, FLAT B0203011_`3 NUT, SELF_`LKG, CSTL (QTY_`2) MS24665_`151 PIN, COTTER (QTY_`2) B0202013G1324_`32 WASHER, PLAIN G02691273_`101 SPACER, FIDEX TORQUE VALUE WITH RT IS 29_`34 LB_`IN SB RT + (10_`15) LB_`IN TORQUE MAX 15 LB_`IN AS PER DRAWING G02691200 REV K NOTE 15. _`_`_`_`_`_`_`_`_`_`_`_`_`_`_`_`_`_`_`_`_`_`_`_`_`_`_`_`_`_`_`_`_`_`_`_`_`_`_`_`_`_`_`_`_`_`_`_`_`_`_`_`_`_`_`_`_`_`_`_`_`_`_`_`_`_`_`_`_`_`_`_`_`_`_`_`_`_`_`_`_`_`_`_` FOR HARWARE SECTION AE_`AE: G05396022_`003 BRACKET ASSY, FIREX STRL PROV, REAR FUSE NAS6303U3D BOLT, DRILLED, HEX HD (QTY_`2) NAS1149C0332R WASHER, FLAT B0203011_`3 NUT, SELF_`LKG, CSTL (QTY_`2) MS24665_`151 PIN, COTTER (QTY_`2) B0202013G1324_`32 WASHER, PLAIN G02691273_`101 SPACER, FIDEX TORQUE VALUE WITH RT IS 29_`34 LB_`IN SB RT + (10_`15) LB_`IN TORQUE MAX 15 LB_`IN AS PER DRAWING G02691200 REV K NOTE 15. NOTE: AFTER GIVING A TORQUE GREATER THAN 15 LB_`IN ON NUT B0203011_`3, FREE MOVEMENT IS NOT POSSIBLE WITHIN THE SLOT OF BRACKET G05396022_`003. PLEASE SEE ATTACHMENTS FOR DETAILS</t>
  </si>
  <si>
    <t>ENGINEERING DISPOSITION. _`_` CONDITION AS STATED IS NOT ACCEPTABLE TO ENGINEERING. _`_` REMOVE CONSUMABLE HARDWARE AND REPLACE WITH NEW ONE. _`_` ASSURE MAXIMUM PERMISSIBLE TORQUE OF 15 IN.LB.. _`_` OMIT RUNNING TORQUE TO MET DWG REQUIREMENTS. _`_` ENSURE CORRECT MOVEMENT OF ASSY AT MAXIMUM 15 IN_`LB OF TORQUE OTHERWISE RESUBMIT. ~ REWORK TO MET DWG INTENT. _`_`_`_`_`_`_`_`_`_`_`_`_`_`_`_`_`_`_`_`_`_`_`_`_`_`_`_`_`_`_`_`_`_`_` _`ESAU HERNANDEZ_` AUG 04,2021</t>
  </si>
  <si>
    <t>V705581</t>
  </si>
  <si>
    <t>Q321013209</t>
  </si>
  <si>
    <t>V649064</t>
  </si>
  <si>
    <t>METHODS* IN THE ASSEMBLY G05363100_`003 THERE IS A DOUBLE HOLE CONDITION THIS DOUBLE HOLE IS OVER THOSE PARTS G05363447_`105 STRAP G05363430_`109 SKIN THE FINAL INSTALLATION AFFECT THE FOLLOWING PARTS G05363447_`105 STRAP G05363430_`109 SKIN G05363529_`111 AFT CANTED FRAME MAX DIAMETER OF DOUBLE HOLE: 0.256" NOT GOOD NOR ROUND DIAMETER IN FRAME: 0.185" GOOD AND ROUND. CSK DIAMETER: 0.291" NOT GOOD NOR ROUND, AFFECTED BY THE DOUBLE HOLE MIN PITCH: 0.780" MAX PITCH: 1.030" ED IN FRAME: 0.350" ED IN SKIN IS IRRELEVANT ED IN STRAP IS IRRELEVANT B/P FASTENER: B0206002AG6 SEE ATTACHMENTS FOR DETAILS. DRAWING REFERENCE FOR PANEL SKIN: G05363133 REV D.</t>
  </si>
  <si>
    <t>ENGINEERING DISPOSITION. NOTES: P/N. DESCRIPTION. MATERIAL. FINISH. THICKNESS. G05363430_`109. SKIN, SIDE PANEL, AFT BARREL. 2524_`T3 PER BAMS 516_`015. A116. 0.080" +/_` 0.004". G05363447_`105. SPLICE, REAR SPAR, AFT B. G05363529_`111. FRAME, REAR SPAR, REAR F. &gt; REFER TO DRAWING G05363100 REV. _`K, SHEET #3, ZONE 7B, VIEW U FOR FASTENER INSTALLATION. _` B/P FASTENER B0206002AG6_`5 + B0203013_`3. &gt; MEASUREMENTS OF 0.750" ON BUY OF COMMENTS IS ROW DISTANCES IN LIEU OF PITCH DISTANCES. PROCEED AS FOLLOWS: 1.1 _` FOR DISCREPANT HOLE ALREADY OPEN TO Ã 0.2610", PROCEED TO OPEN TO Ã 0.2762" _` 0.2792" GOOD AND ROUND PER BAPS 151_`029. _` ENSURE MIN. EDGE DISTANCES OF 0.400" ON FRAME. _` ENSURE PITCH OF 1.000" AND ROW DISTANCES OF 0.750". 1.2 _` OPEN CSK TO Ã 0.411" _` 0.421" GOOD AND ROUND TO 100Â° PER BAPS 151_`029. _` Q.C. ENSURE NO DAMAGE EXIST ON FINAL CSK AFTER CLEAN EXISTING CSK ON SKIN, OTHERWISE RESUBMIT TO ENGINEERING. 1.3 _` WET INSTALL QTY_`1 HST411AG8_`(*) + B0203038_`4 PER BAPS 157_`028 AND BAPS 151_`029 AND ALL OTHER DRAWING REQUIREMENTS IN LIEU OF B0206002AG6. _` ENSURE TO MEET FLUSHNESS REQUIREMENTS OF + 0.000" / _` 0.005" PER DRAWING G00606301 REV. _`M. 1.4 _` REFER TO DISPO. ATTACHMENT 001 FOR BOOST QTY_`2 FASTENERS, FOR FASTENER ALREADY INSTALLED (H1), CAREFULLY REMOVE FASTENER FROM ASSEMBLY AND ENSURE HOLE IS GOOD AND ROUND PER DRAWING REQUIREMENTS. 1.5 _` OPEN QTY_`2 HOLES (H1 &amp; H2) TO Ã 0.2137" _` 0.2167" GOOD AND ROUND PER BAPS 151_`029. _` ENSURE MIN. EDGE DISTANCES OF 0.470" ON FRAME, 0.430" ON SPLICE. _` ENSURE PITCH OF 1.000". 1.6 _` OPEN CSK TO Ã 0.315" _` 0.325" GOOD AND ROUND TO 100Â° PER BAPS 151_`029. _` CSK HOLE DIAMETER LIMITS ARE GIVEN FOR REFERENCES PURPOSES ONLY SINCE INSTALLED FASTENER MUST MEET FLUSHNESS R</t>
  </si>
  <si>
    <t>V710721</t>
  </si>
  <si>
    <t>Q321013213</t>
  </si>
  <si>
    <t>V590636</t>
  </si>
  <si>
    <t>METHODS* AT FS 7080, WL 107, RBL ; THE PART GD425_`1008_`13; FITTING ASSY, FUEL, APU FIREWALL, AS BEEN COVERED WITH COMPOUND N389_`6338 (MS_`143XD), USED AS MOLD RELEASE, NOT SPECIFIED ON BAPS 260_`006 PARA 9.4 AREA COVERED BY COMPOUND: LENGTH: 2.00" ALL AROUND THE PART. IS: THE VWI GX150208210 ASK FOR N389_`6338 (MS_`143XD) S/B: THE USE OF BAPS 260_`006 IS REQUESTED ON DWG G02899000 REV J, FLAG NOTE 24 QUALITY NOTES: NO AVAILABLE ANY CHEMICAL RELEASE WITH DWG REQUIREMENT BAPS 260_`006 REFERENCE: Q321012740 SEE ATTACHMENTS</t>
  </si>
  <si>
    <t>ENGINEERING DISPOSITION NOTES: P/N. DESCRIPTION. GD425_`1008_`13 FUEL FITTING, APU FIREWALL. &gt; REFER TO DRAWING G02899000 REV_`J, SHEET #1, ZONE 11A, FLAG NOTE 24. &gt; MOLD RELEASE AGENT ACCORDING TO SPECIFICATION OF BAPS_`260_`006 IS NOT AVAILABLE AT MMC. PROCEED AS FOLLOWS: 1.1 _` ENSURES APPLICATION OF AGENT MOLD RELEASE MS_`143XD WAS APPLIED PER BAPS_`157_`018 REQUIREMENTS. 1.2 _` ENSURE APPLICATION OF FILLET SEAL WAS APPLIED ALL AROUND OF FUEL FITTING PER BAPS_`157_`030. _` REFER TO FLAG NOTE #25 OF DRAWING G02899000 REV. _`J. 1.3 _` VALIDATE THAT FUEL FITTING GD425_`1008_`13 IS FREE TO SLIDE WITHOUT DAMAGING THE FILLET SEAL. 1.4 _` ENSURE TO MEET ALL OTHER DRAWING REQUIREMENTS THEN CONTINUE ASSEMBLY PER DRAWING SPECIFICATION. SUBSTANTIATION _` PASS BY COMPARISON WITH NCR Q321012740. LIAISON ENGINEERING. JONATHAN BUENROSTRO. 08/02/2021.</t>
  </si>
  <si>
    <t>V694944</t>
  </si>
  <si>
    <t>Q321013219</t>
  </si>
  <si>
    <t>G03610118-001</t>
  </si>
  <si>
    <t>DUCT ASSY, CROSSOVER RH, WIPS</t>
  </si>
  <si>
    <t>V582178</t>
  </si>
  <si>
    <t>LOGISTICS* NOTE: THE PART WAS RECIVED FROM SUPPLIER WITH THIS CONDITION. THE DUCT ASSY, CROSSOVER RH, WIPS G03610118_`001 HAS A DENT AND THE PLIES ARE DEATACHED. PLEASE, REFER TO ATACHMENTS FOR VISUAL DETAILS.</t>
  </si>
  <si>
    <t>ENGINEERING DISPOSITION _` ACTUAL CONDITION IS NOTED NOT ACCEPTABLE TO ENGINEERING. _` RTV AFFECTED DUCT ASSY, CROSSOVER G03610118_`001 FOR REWORK. LIAISON SUBSTANTIATION: REFER TO SIGNOFF FOR METHODS GROUP COMMENTS. RTV DISPOSITION. _`_`_`_`_`_`_`_`_`_`_`_`_`_`_`_`_`_`_`_`_`_`_`_`_`_`_`_`_`_`_`_`_`_`_`_`_`_`_`_`_`_`_`_`_`_`_`_`_`_`_`_` JAIME OTERO. LIAISON ENGINEER BAM. 08/02/2021.</t>
  </si>
  <si>
    <t>V021013515</t>
  </si>
  <si>
    <t>SUPPLIER</t>
  </si>
  <si>
    <t>OGERGARCIA</t>
  </si>
  <si>
    <t> 43B1</t>
  </si>
  <si>
    <t>MATERIAL - BULK - NOT TO SPEC. REQUIREMENT</t>
  </si>
  <si>
    <t>VNCR</t>
  </si>
  <si>
    <t>HARNESS G09172051_`019_`01 DWG G09172051_`019 REV _`A LOT NUMBER V483503 ENG. ITEMS AFFECTED A5294P2 ESTIMATED TIME IMPACT 1.5 HOURS. MATERIALS: B0803008A67_`12L, BACKSHELL, QTY 1 EA B0816123_`1_`0, BLACK TIE WRAP, QTY 1EA N339_`9053, BACKSHELL TAPE, QTY 5 IN MS35206_`217, SCREW, QTY 1 EA NAS620A4L, FLAT WASHER, QTY 2 EA MS35338_`40, LOCK WASHER, QTY 1 EA MS35649_`242, NUT, QTY 1EA ASSEMBLY PROCESS. LOCATE ENGINEERING ITEM P/N B0803008A67_`12L LOCATE ENGINEERING ZONE CONNECTOR A5294P2 AND INSERT BACKSHELL. PIN CONNECTOR A5294P2 AS PER WORKBOOK INSTRUCTIONS CLOSE BACKSHELL AS PER WORKBOOK INSTRUCTIONS. PIN WIRES AS PER IMAGE IN CONNECTOR A5294P2 NOTE: WIRES WERE ALREADY CRIMPED. ONCE WIRE ARE ALREADY PINNED CLOSE BACKSHELL ADD 1.5 BACKSHELL TURNS TO BUNDLE LOCATE CLOCKING AT 54 DEG APPLY TORQUE 108 LB.IN TO BACKSHELL INSTALL LUGS OF SOLDERS TAILS TO BACKSHELL AND CLOSE AS PER IMAGE APPLY TORQUE 7LB.IN TO LUG¿S SCREW INSTALL TIE WRAP AS PER IMAGE RING OUT REQUEST. SEE ATTACHMENTS FOR MORE DETAILS.</t>
  </si>
  <si>
    <t>THIS IS AN OPEN NCR ENGINEERING NOTES: PART NO. AFFECTED: G09172051_`019_`01 AFT FUSE, REAR RHS RBB ZONES AFFECTED: _`A5294P2 DISPOSITION: _`_`IT IS NOTED THAT HARNESS ASSEMBLY IS NOT COMPLETED. _`_`IDENTIFY HARNESS AS NCRV021013515_`001 PER BAPS 145_`333. _`_`CURRENT CONDITION IS ACCEPTABLE AS IS AT THIS STAGE, PROCEED TO SEND DISCREPANT HARNESS TO CUSTOMER. _`_`_`AT BAM PLANT_`_`_` _`_`PROCEED TO COMPLETE MISSING OPERATIONS REPORTED IN THIS NCR. _`INSTALL MISSING B0803008A67_`12L BACKSHELL PER BAPS 145_`336, 145_`349 AND REMAINING DWG REQUIREMENTS. _`_`PERFORM A VISUAL INSPECTION AND ENSURE HARNESS DOES NOT PRESENT FURTHER DAMAGE AND IT MEETS EHR REQUIREMENTS AND TOLERANCES. _`_`PERFORM ALL APPLICABLE ATPS ACCORDING TO DWG REQUIREMENTS. _`RING_`OUT REQUIRED PER BAPS 145_`277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 07/12/2021</t>
  </si>
  <si>
    <t>V021013550</t>
  </si>
  <si>
    <t>EDUARDOTAPIA GUERRERO</t>
  </si>
  <si>
    <t>V464866</t>
  </si>
  <si>
    <t>HARNESS P/N G09172001_`017_`01 (HARNESS, AFT FUSE, BAGGAGE RHS RBA), DRW G09172001_`017 REV _`_`, LOT NUMBER V464866 MISSING MATERIAL: 527_`464XMP2A8B8C5S (BACKSHELL ASSY, SPLIT, RFI/EMI), QTY 1 EA ENG. ITEMS AFFECTED ID A5293P1 ESTIMATED TIME IMPACT: 1 HOUR. TOOLS: SCISSORS, TIE DEX II A30199 MATERIALS: A_`A_`52083_`C_`4, LACING CORD, QTY 20 IN N339_`9053, BACKSHELL TAPE, QTY 25 IN N382_`0838, ENAMEL, QTY 6 ML B0816123_`1_`0, BLACK TIE WRAP, QTY 3 EA B0816037_`052, CLAMPING BAND QTY 3 EA ASSEMBLY PROCESS: LOCATE ENGINEERING ITEM DEFINE IN TABLE 1 AND LOCATE CONNECTOR A5293P1, CLOSE OUT BACKSHELL P/N 527_`464XMP2A8B8C5S AS PER WORKBOOK INSTRUCTIONS PLEASE SEE ATTACHMENTS FOR MORE DETAILS.</t>
  </si>
  <si>
    <t>THIS IS AN OPEN NCR ENGINEERING NOTES: PART NO. AFFECTED: G09172001_`017_`01 AFT FUSE BAGGAGE RHS RBA ZONES AFFECTED: _`A5293P1 DISPOSITION: _`_`IT IS NOTED THAT HARNESS ASSEMBLY IS NOT COMPLETED. _`_`IDENTIFY HARNESS AS NCRV021013550_`001 PER BAPS 145_`333. _`_`CURRENT CONDITION IS ACCEPTABLE AS IS AT THIS STAGE, PROCEED TO SEND DISCREPANT HARNESS TO CUSTOMER. _`_`_`AT BAM PLANT_`_`_` _`_`PROCEED TO COMPLETE MISSING OPERATIONS REPORTED IN THIS NCR. _`INSTALL MISSING 527_`464XMP2A8B8C5S PER BAPS 145_`247 AND REMAINING DWG REQUIREMENTS. _`_`PERFORM A VISUAL INSPECTION AND ENSURE HARNESS DOES NOT PRESENT FURTHER DAMAGE AND IT MEETS EHR REQUIREMENTS AND TOLERANCES. _`_`PERFORM ALL APPLICABLE ATPS ACCORDING TO DWG REQUIREMENTS.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 07/12/2021</t>
  </si>
  <si>
    <t>V021013555</t>
  </si>
  <si>
    <t>G09181009-017</t>
  </si>
  <si>
    <t>CABLE, MULTICORE, LIGHTNING DET VLJ</t>
  </si>
  <si>
    <t>V309580</t>
  </si>
  <si>
    <t>HARNESS G09181009_`017 (CABLE, MULTICORE, LIGHTNING DET VLJ) DRW G09181009_`017, REV _`_` LOT NUMBER: V309580 MISSING CABLE VLJ0019_`C1G (TZDIS 15WS), INSTALLATION TO BE COMPLETED AT AIRCRAFT AFFECTED ZONE: A191P1/A191 ESTIMATED TIME: 5 HRS TOOLS: SCISORS, TIE DEX II A30199 MATERIALS: A_`A_`52083_`C_`4, LACING CORD, QTY 130 IN M19166_`1.0_`007 BACKSHELL TAPE, QTY 65 IN N382_`0838, ENAMEL, QTY 15 ML M85049/93_`14, SPLIT RING, QTY 1 EA B0816037_`052, CLAMPING BAND QTY 1 EA LOCATE ENGINEERING ITEM DEFINE IN TABLE 1 AND LOCATE CONNECTOR A191P1 UNPIN CONNECTOR A191P1 MADE CLOS UP OF METALLIC BRAIDS, ONE COME FROM IN THE PREVIOUS ASSEMBLY WITH ONE COME FROM THE MISSING PART AND CLOSE SR.1. PIN CONNECTOR A191P1 CLOSE UP CONNECTOR A191P1 SEE ATTACHMENTS FOR MORE DETAILS.</t>
  </si>
  <si>
    <t>Q3VMRB</t>
  </si>
  <si>
    <t>THIS IS AN OPEN NCR ENGINEERING NOTES: PART NO. AFFECTED: G09181009_`017 CABLE , MULTICORE, LIGHTNING DET VLJ ZONES AFFECTED: _`A191P1 DISPOSITION: _`_`PROCEED WITH REMAINING STEPS OF DISPOSITION 2.0. _`_`FOR TDZIS CABLE CONDITION PROCEED TO RAISE A NEW DISCREPANCY (IN THIS NCR) WITH ALL THE RESPECTIVE INFORMATION FOR FURTHER ANALYSIS. SUBSTANTIATION: _`_`A NEW DISCREPANCY IS REQUIRED FOR TDZIS CABLE AS CONDITION IS NOT REPRESENTATIVE OF THE CONDITION INITIALLY REPORTED. _`_`HARNESS ASSEMBLY WILL BE COMPLETED AT CUSTOMER PLANT. _`_`ATPS TO ENSURE PROPER HARNESS FUNCTIONALITY. _`_`INTEGRITY AND COMPLIANCE ENSURED BY QC. _`_`REFER TO NCR V021011756 FOR A PREVIOUS SIMILAR CONDITION. LIAISON MRB ROGELIO FIGUEROA 08/03/2021</t>
  </si>
  <si>
    <t>V021013644</t>
  </si>
  <si>
    <t>G05530300-101-01</t>
  </si>
  <si>
    <t>FAIRING, DORSAL, V/STAB</t>
  </si>
  <si>
    <t>CYNTHIAJEFFERSON</t>
  </si>
  <si>
    <t> 50V1</t>
  </si>
  <si>
    <t>PURCHASED PART - VENDOR TECHNICAL - VH - AWAITING DISPOSITION OF VRNC - .</t>
  </si>
  <si>
    <t>STELIA AEROSPACE NORTH AMERICA INC.</t>
  </si>
  <si>
    <t>IS: A_`SCAN OF THE V_`FLANGE AREA REVEALS AN AREA OF ATTENUATION 1.15" INCHES IN LENGTH AND 0.45" INCHES IN WIDTH WITH UP TO _`24DB OF ATTENUATION WHEN COMPARED TO THE CRS AND LIKE GEOMETRY AREA. SEE ATTACHMENTS. SB: AS PER G05530315 AND BOMBARDIER MEMO 3689 REV A MAXIMUM ALLOWABLE ATTENUATION FOR 4 PLY AREAS IS 5DB.</t>
  </si>
  <si>
    <t>IS: TRIM PROFILE IS OUT OF TOLERANCE WITH A MINIMUM DEVIATION OF _`0.0360 AND A MAXIMUM DEVIATION OF _`0.0200¿ SB: TRIM PROFILE SHOULD BE WITHIN +/_` 0.020¿ FROM NOMINAL POSITION. SEE ATTACHED CMM REPORT</t>
  </si>
  <si>
    <t>ENGINEERING REMARKS *** THIS IS AN OPEN NCR*** *** LIABILITY WILL REMAIN TO THE SUPPLIER UNTIL CLOSE THIS NCR AND THE PART COULD BE REJECTED DEPENDING OF THE FINAL CONDITION*** ENGINEERING DISPOSITION AT SUPPLIER SITE: 1.0 ENSURE THE PART MEETS ALL OTHER DRAWING REQUIREMENTS. 1.1 CLEARLY IDENTIFY OVER THE ASSEMBLY WITH THIS NCR NUMBER PER BAPS 144_`005 AT QUERETARO SITE: 2.0 PLACE AFFECTED PART AT NEXT HIGHER ASSEMBLY PER DRAWING REQUIREMENTS. _` ENSURE ALL AFFECTED HOLES MATCH CORRECTLY WITH ALL OTHER MATING PARTS AND DOES NOT EXIST ANY OF KIND OF DISCREPANCY (MISS_`MATCH BETWEEN HOLES, GAPS BETWEEN COMMON PARTS, FOULING CONDITIONS, ETC), OTHERWISE RESUBMIT THIS NCR FOR FURTHER EVALUATION INCLUDING ALL DETAILS ABOUT THE DISC. CONDITIONS, PROVIDE FULL DETAILS AND PICTURES AS REQUIRED. 3.0 CONTINUE PER DRAWING REQUIREMENTS. LIAISON SUBSTANTIATION _` AFFECTED PART NEEDS TO BE PLACE AT THE NEXT HIGHER ASSEMBLY _`_`_`_`_`_`_`_`_`_`_`_`_`_`_`_`_`_`_`_`_`_`_`_`_`_`_`_`_`_`_`_`_`_`_`_`_`_`_`_`_`_`_`_`_`_`_`_`_`_`_`_`_`_`_`_`_`_`_`_` BERNABE RODRIGUEZ 07/12/2021</t>
  </si>
  <si>
    <t>ENGINEERING REMARKS _` G05530300_`101 FAIRING COMPOSITE PART FABRICATED AS FOLLOWS: _` 6 PLIES AS FOLLOWS THICKNESS 0.0767"+/_`0.010" _` BAMS 553_`001 CLASS 2 TYPE II GRADE 4 COPPER FOIL (QTY. 1 PLY). _` BAMS 532_`019 CLASS II GRAPHITE (QTY. 4 PLIES). _` BAMS 532_`052 CLASS I TYPE 120 GLASS (QTY. 1 PLY). ENGINEERING DISPOSITION FOR V_`FLANGE AREA. 1.0 ENSURE BACK WALL ECHO AT V_`FLANGE AREA IS MAXIMUM _`14 DB USING 5.0 MHZ OR 2.25 MHZ, OTHERWISE RESUBMIT THIS NCR. _` ENSURE ONLY COPPER MESH AND GLASS PLY WERE REMOVED AT THE DISC. AREA. _` ENSURE THERE ARE (QTY. 4) CARBON PLIES THAT WERE NOT AFFECTED DUE TO THE PREVIOUS REWORKS. 1.1 PROCED TO REPAIR THE COPPER MESH AT OML SIDE. COPPER MESH REPAIR. 2.0 USING # 400 GRIT ALUMINUM OXIDE PAPER, SAND/OR ABRADE A PERIMETER OF 0.75"/1.00" WIDE BAND ON THE EDGE OF THE COPPER WIRE MESH FRAME IN THE REPAIR AREA. IN SUCH A MANNER THAT ALL SURFACE ADHESIVE GLAZE BE REMOVED, AND THE WIRE MESH BECOMES VISIBLE AS EVIDENCED BY COPPER METALLIC LUSTER. _` ENSURE THAT ABRASIVE OPERATIONS DO NOT DAMAGE THE WIRE MESH. 2.1 CLEAN WIRE MESH SAND RESIDUES PER BAPS 180_`009. 2.2 CUT A REPLACEMENT SECTION OF COPPER FOIL FILM PREPREG 0.50"/0.60" INCH WIDER ALL AROUND THE SANDED AREA. _` REF. BAMS 553_`001 CLASS 2 TYPE II GRADE 4 FORM M WEIGHT 1. 2.3 CURE PART REPAIR AS FOLLOWS: _` COVER REPAIR AREA AND 2.0 INCH BEYOND WITH ONE THICKNESS OF SEPARATOR, PLUS ONE (1) PLY OF BREATHER MATERIAL OR EQUIVALENT. _` PLACE PART IN A VACUUM BAG/OR APPLY VACUUM BAG LOCALLY TO THE AREA BEING REPAIRED. _` APPLY A MINIMUM VACUUM OF 21 INCHES OF MERCURY. _` CURE THE PART ACCORDING TO BAMS 553_`001 REQUIREMENTS.</t>
  </si>
  <si>
    <t>V021013658</t>
  </si>
  <si>
    <t>G05450081-105-02</t>
  </si>
  <si>
    <t>PANEL, CTR BOX, PYLON</t>
  </si>
  <si>
    <t>S309114-NC_ 6 COSN</t>
  </si>
  <si>
    <t>AFSANEHTABANDEHJOOY</t>
  </si>
  <si>
    <t>VRNC RAISED TO CAPTURE DISCREPANCY REGARDING PN: G05450081_`105_`02 (QTY: 4 PCS) S/B: EXTERIOR SURFACES: PROTECT SURFACES WITH TEMPORARY PROTECTIVE COATING PER BAPS 140_`000 OR BAPS 140_`014. IS: WITHOUT PROTECTIVE COATING PER BAPS 140_`000 OR BAPS 140_`014 OTHER DWG REQUIREMENT ARE ALL MET</t>
  </si>
  <si>
    <t>ENGINEERING DISPOSITION: _` PROCEED AS FOLLOWS: _` Q.C. TO ENSURE QTY_`4 AFFECTED PANELS G05450081_`105 ARE FREE OF DAMAGE. _` VISUAL INSPECTION USING 10X MAGNIFIED GLASS. _` APPLY TEMPORARY PROTECTION COATING A109 (EXTERIOR SURFACE) PER BAERD GEN_`004. _` ENSURE ALL OTHER DRAWING REQUIREMENTS ARE MET. _` CONTINUE WITH THE ASSEMBLY PROCESS PER ALL DRAWING REQUIREMENTS. _` LIAISON SUBSTANTIATION: REWORK TO BRING BACK DRAWING INTENT. _`_`_`_`_`_`_`_`_`_`_`_`_`_`_`_`_`_`_`_`_`_`_`_`_`_`_`_`_`_`_`_`_`_`_`_`_`_`_`_`_`_`_`_`_`_`_`_` JAIME OTERO. LIAISON ENGINEER BAM. 07/14/2021.</t>
  </si>
  <si>
    <t>V668351</t>
  </si>
  <si>
    <t>V021013731</t>
  </si>
  <si>
    <t>G02896140-002</t>
  </si>
  <si>
    <t>TUBE ASSY, MOTIVE, REAR FUSE</t>
  </si>
  <si>
    <t>GROULXMARC-ANDRE</t>
  </si>
  <si>
    <t> 36C1</t>
  </si>
  <si>
    <t>WELDING - TIG WELDING - NOT TO REQUIREMENT</t>
  </si>
  <si>
    <t>AS PER DRAWING REQUIREMENTS FLANGE SHOULD BE WELDED BOTH SIDE ( ON INNER AND ON OUTER TUBE SURFACE) AT 1.914''. ON TUBE FLANGE IS WELDED ON ONE SIDE ONLY ( ON OUTER TUBE ONLY, FLANGE IS SEALED WITH FILLET SEALANT ON THE INNER TUBE ) PRESSURE TEST HAS BEEN MADE AFTER THE APPLICATION OF THE SEALANT. THE PRESSURE TEST USED FOR OUTER TUBE IS 60PSI FOR 2 MIN. ADDED IN ATTACHEMENT THE RFC 54980. PLEASE REVIEW AND ADVISE. CONTACT MARTIN ARCAND REF FOR RFC #54980</t>
  </si>
  <si>
    <t>ENGINEERING DISPOSITION: _` PROCEED AS FOLLOWS: _` ACTUAL CONDITION OF INNER TUBE WELDING REPLACED BY FILLET SEALANT PER BAPS 157_`027 IS NOTED AND ACCEPTABLE TO ENGINEERING FOR USE AS IS. _` ENSURE ALL OTHER DRAWING REQUIREMENTS ARE MET. _` IDENTIFY DISCREPANT TUBES WITH THE VNCR NUMBER PER BAPS 144_`005. _` LIAISON SUBSTANTIATION: DISPOSITION COORDINATED WITH MARTIN ARCAND, REFER TO DISPOSITION ATTACHMENT. _`_`_`_`_`_`_`_`_`_`_`_`_`_`_`_`_`_`_`_`_`_`_`_`_`_`_`_`_`_`_`_`_`_`_`_`_`_`_`_`_`_`_`_`_`_`_` JAIME OTERO. LIAISON ENGINEER BAM. 07/14/2021.</t>
  </si>
  <si>
    <t>V021013732</t>
  </si>
  <si>
    <t>V021013733</t>
  </si>
  <si>
    <t>ALYSSALANDRY</t>
  </si>
  <si>
    <t> 32C1</t>
  </si>
  <si>
    <t>HOLES - BUSHING - NOT TO REQUIREMENT</t>
  </si>
  <si>
    <t>REQUIRED:Ø.4997_`.5002 WET_`INSTALL BUSHING PER BAPS 175_`005 SECTION B_`B ITEM 7 SHEET 1 OF 1(ASSY) ACTUAL: Ø.5009 WILL NOT ALLOW FOR A PRESS FIT FOR HARDWARE BUSHING (B0309028K06_`034)</t>
  </si>
  <si>
    <t>ENGINEERING ANNOTATIONS INVOLVED PARTS: _` G05211302_`001_`02, STEP ASSY FOLDING PASS ACS DR. _` B0309028K06_`034, BUSHING FLANGED. NOTE: REF. TO ENG. DRAWING G05211302 REV. _`A FOR B/P INSTL. ENGINEERING DISPOSITION PROCEED AS FOLLOWS: HOLE INSPECTION AND NCR BUSHING MANUFACTURING. _` ENSURE DISCREPANT HOLE IS OPENED TO Ã 0.5009" GOOD AND ROUND &amp; POSITIONED PER DWG. REQUIREMENTS. _` ENSURE FINISH CODE A045 HAS BEEN APPLIED ON HOLE SURFACE. _` FABRICATE QTY_`1 NCR BUSHING SIMILAR TO BUSHING B0309028K06_`034 EXCEPT AS FOLLOWS: _` "Ã B" TO BE Ã 0.5013"_`0.5020". _` IDENTIFY NCR BUSHING AS NCRV021013733_`001_`01 AS PER BAPS 144_`005. BUSHING INSTL. _` INSTALL NCR BUSHING NCR(X)_`001_`01 AS PER BAPS 175_`005. _` ASSEMBLY WET USING FINISH CODE X120 PER BAERD GEN_`004. _` APPLY FILLET SEAL AROUND BUSHING PERIPHERY PER BAPS 157_`028. _` ENSURE NO SEALANT REMAINS ON FUNCTIONAL SURFACES. _` COMPLETE STEP ASSY MANUFACTURING/INSTL. ACCORDING TO DWG. SPECIFICATIONS. _` IDENTIFY DISCREPANT AREA WITH VNCR NUMBER PER BAPS 144_`005. _` QUALITY TO ENSURE THAT THE ASSEMBLY IN THE LOCALITY OF THE REPAIR MEETS MRB DISPOSITION AND ALL OTHER REQUIREMENTS OF THE ENGINEERING DWG. _` CONTINUE WITH THE ASSEMBLY PROCESS PER DRAWING REQUIREMENTS. LIAISON SUBSTANTIATION: DESIGN INTENT HAS BEEN PRESERVED. REPAIR WILL RESTORE THE FIT AND FUNCTION OF THE ASSY. RICARDO SENOVIO LIAISON ENGINEERING 07/16/2021.</t>
  </si>
  <si>
    <t>Q3G7RIVNCR</t>
  </si>
  <si>
    <t>V021013739</t>
  </si>
  <si>
    <t>G05530607-001</t>
  </si>
  <si>
    <t>SKIN ASSY, SIDE, BLT FAIR, LH</t>
  </si>
  <si>
    <t>IS: PART HAS BEEN INSPECTED USING UNAPPROVED CUSTOMER PROCEDURE NDT_`TECH_`13022Q WITH UNAPPOVED REFERENCE STANDARD 13022_`T_`0018. SEE ATTACHMENTS SB: FOR BOTH ITEMS REQUIRE CUSTOMER APPROVAL.</t>
  </si>
  <si>
    <t>ENGINEERING REMARKS: PART IS ACCEPTABLE TO BA ENGINEERING AT THIS STAGE. _` TECHNIQUE SHEET FOR G05530150 AFT BULLET FAIRING WAS REVIEWED BY M&amp;P ENGINEERING CONSIDERING THE RESULTS OF DESTRUCTIVE PART # 1 AND IT WAS TEMPORARY APPROVED WITH THE FOLLOWING CONDITIONS: _` FINAL ACCEPTANCE WILL BE BASED ON THE RESULTS OF DESTRUCTIVE UNIT # 2. _` FPQ SHALL BE PERFORMED AS SOON AS PRACTICAL TO INCLUDE ALL MODIFICATIONS TO MANUFACTURING PROCESS. STRUCTURAL INTEGRITY OF THE PART WILL TEMPORARILY BE SUBSTANTIATED WITH THE INFORMATION MENTIONED ABOVE. PREVIOUS FPQ PERFORMED DEMONSTRATED THE CAPABILITY OF THE NDI PROCESS PERFORMED BY STELIA. IN ADDITION, CROSS SECTIONS TO CORRELATE DB ATTENUATION AND POROSITY HAVE BEEN CUT AND WILL BE EVALUATED IN A SEPARATED VNCR. THIS VNCR ACCEPTS ONLY THE NDI PROCEDURE. IF ANY POSITIVE INDICATION IS FOUND AFTER THE NDI, A NEW VNCR MUST BE RAISED TO REVIEW THE CONDITION. NDT QUALIFICATION FOR TECHNIQUE SHEET OR REFERENCE STANDARD FOR COMPOSITE COMPONENTS MUST BE APPROVED BY M&amp;P NDI CORE ENGINEERING. STRUCTURAL INTEGRITY OF THE PART WILL TEMPORARILY BE SUBSTANTIATED WITH THE INFORMATION MENTIONED ABOVE. IT IS ACCEPTABLE TO CLOSE THE VRNC. VENDOR COMPLIANCE TO BAPS PROCESSES WILL BE TRACKED BY THE APPROPRIATE RFSE BY SUPPLIER COMPLIANCE AT MMC. ANY GAPS IDENTIFIED WILL BE ADDRESSED BY THE VENDOR WITH A DISCLOSURE LETTER AS DETERMINED BY SUPPLIER COMPLIANCE. PROCEED AS FOLLOWS: 1.0 CURRENT CONDITION IS ACCEPTABLE TO ENGINEERING. _` ENSURE THICKNESS OF DISC. PART IS ACCORDING TO DRAWING. 2.0 INK IDENTIFY PART WITH THIS NCR NUMBER PER BAPS 144_`005. 3.0 CONTINUE PER DRAWING REQUIREMENTS. LIAISON SUBSTANTIATION _` NDT TEST WITH NO INDICATIONS. _`_`_`_`_`_`_`_`_`_`_`_`_`_`_`_`_`_`_`_`_`_`_`_`_`_`_`_`_`_`_`_`_`_`_`_`_`_`_`_`_`_`_`_`_`_`_`_`_`_`_`_`_`_`_`_`_`_`_`_`_`_`_`_`_` BERNABE RODRIGUEZ</t>
  </si>
  <si>
    <t>V021013740</t>
  </si>
  <si>
    <t>V021013743</t>
  </si>
  <si>
    <t>V352890</t>
  </si>
  <si>
    <t>HARNESS G09181009_`017 DRAWING G09181009_`017 REV _`_` IS INCOMPLETE LOT NUMBER: V352890. MISSING CABLE VLJ0019_`C1G (TZDIS 15WS), INSTALLATION TO BE COMPLETED AT AIRCRAFT AFFECTED ZONE: A191P1/A191 ESTIMATED TIME: 5 HRS TOOLS: SCISORS, TIE DEX II A30199 MATERIALS: A_`A_`52083_`C_`4, LACING CORD, QTY 130 IN M19166_`1.0_`007 BACKSHELL TAPE, QTY 65 IN N382_`0838, ENAMEL, QTY 15 ML M85049/93_`14, SPLIT RING, QTY 1 EA B0816037_`052, CLAMPING BAND QTY 1 EA LOCATE ENGINEERING ITEM DEFINE IN TABLE 1 AND LOCATE CONNECTOR A191P1 UNPIN CONNECTOR A191P1 MADE CLOS UP OF METALLIC BRAIDS, ONE COME FROM IN THE PREVIOUS ASSEMBLY WITH ONE COME FROM THE MISSING PART AND CLOSE SR.1. PIN CONNECTOR A191P1 CLOSE UP CONNECTOR A191P1 SEE ATTACHMENTS FOR MORE DETAILS.</t>
  </si>
  <si>
    <t>THIS IS AN OPEN NCR ENGINEERING NOTES: PART NO. AFFECTED: G09181009_`017 CABLE , MULTICORE, LIGHTNING DET VLJ ZONES AFFECTED: _`A191P1 DISPOSITION: _`_`PROCEED WITH REMAINING STEPS OF DISPOSITION 1.0. _`_`FOR TDZIS CABLE CONDITION PROCEED TO RAISE A NEW DISCREPANCY (IN THIS NCR) WITH ALL THE RESPECTIVE INFORMATION FOR FURTHER ANALYSIS. SUBSTANTIATION: _`_`A NEW DISCREPANCY IS REQUIRED FOR TDZIS CABLE AS CONDITION IS NOT REPRESENTATIVE OF THE CONDITION INITIALLY REPORTED. _`_`HARNESS ASSEMBLY WILL BE COMPLETED AT CUSTOMER PLANT. _`_`ATPS TO ENSURE PROPER HARNESS FUNCTIONALITY. _`_`INTEGRITY AND COMPLIANCE ENSURED BY QC. _`_`REFER TO NCR V021011756 FOR A PREVIOUS SIMILAR CONDITION. RUBEN VAZQUEZ LIAISON ENGINEER 07/30/2021 APPROVED BY MRB LIAISON ENGINEER. ESAU HERNANDEZ.</t>
  </si>
  <si>
    <t>ROBERTVAISANEN</t>
  </si>
  <si>
    <t>V021013804</t>
  </si>
  <si>
    <t>G05530607-002</t>
  </si>
  <si>
    <t>SKIN ASSY, SIDE, BLT FAIR, RH</t>
  </si>
  <si>
    <t>V021013805</t>
  </si>
  <si>
    <t>IS: PART HAS BEEN INSPECTED USING UNAPPROVED CUSTOMER PROCEDURE NDT_`TECH_`13022Q WITH UNAPPOVED REFERENCE STANDARD 13022_`T_`0018 SEE ATTACHMENTS SB: FOR BOTH ITEMS REQUIRE CUSTOMER APPROVAL.</t>
  </si>
  <si>
    <t>V021013807</t>
  </si>
  <si>
    <t>IS: PART HAS BEEN INSPECTED USING UNAPPROVED CUSTOMER PROCEDURE NDT_`TECH_`13022Q WITH UNAPPOVED REFERENCE STANDARD 13022_`T_`0018 SB: FOR BOTH ITEMS REQUIRE CUSTOMER APPROVAL.</t>
  </si>
  <si>
    <t>V021013830</t>
  </si>
  <si>
    <t>LORAREYNOLDS</t>
  </si>
  <si>
    <t> 50R2</t>
  </si>
  <si>
    <t>PURCH PART - VEND TECHNICAL - VH - PART NOT TO DRAWING - MISCELLANEOUS - WEIGHT/COLOR</t>
  </si>
  <si>
    <t>FUEL CELL WEIGHT IS: 22.8 LBS. PER ATP 150_`ED_`3359, REV. 06 S/B 22.2 LBS. MAXIMUM</t>
  </si>
  <si>
    <t>ENGINEERING DATA: _`_`_`_`_`_`_`_`_`_`_`_`_`_`_`_`_`_`_`_`_`_`_`_`_`_`_`_`_`_`_`_`_`_`_`_`_`_`_`_`_`_`_`_`_`_`_`_`_`_`_`_`_`_`_`_`_`_`_`_`_`_`_`_`_`_`_`_`_`_`_`_`_`_`_`_`_`_`_`_`_`_`_`_`_`_`_`_`_`_`_`_`_`_`_`_`_`_`_`_`_`_`_`_`_`_`_`_`_`_`_`_`_`_`_`_`_`_`_`_`_`_`_`_`_`_`_`_`_`_`_`_`_`_`_`_`_`_`_`_`_`_`_`_`_`_`_`_`_`_`_`_`_`_`_`_`_`_`_`_`_`_`_`_`_`_`_`_`_`_`_`_`_`_`_`_`_`_`_`_`_`_`_`_`_`_`_`_`_`_`_`_`_`_`_`_`_`_`_`_`_`_`_`_`_`_`_`_`_` THIS IS AN OPEN VNCR: _` FINAL SHIPSET TOTAL WEIGHT OF G05369663_`001 AND G05369663_`003 MUST BE VERIFIED PRIOR TO BE INSTALLED ON A/C. _` SUBJECTED TO FINAL CONDITION OF THE SHIPSET. NOTES: _` ASSY DRAWING: G05369663 REV_`D, NOTE 13. _` ATP_`150_`ED_`3359 REV_`06 TABLE 1: ALLOWABLE WEIGHT FOR CELLS. _`_`_`_`_`_`_`_`_`_`_`_`_`_`_`_`_`_`_`_`_`_`_`_`_`_`_`_`_`_`_`_`_`_`_`_`_`_`_`_`_`_`_`_`_`_`_`_`_`_`_`_`_`_`_`_`_`_`_`_`_`_`_`_`_`_`_`_`_`_`_`_`_`_`_`_`_`_`_`_`_`_`_`_`_`_`_`_`_`_`_`_`_`_`_`_`_`_`_`_`_`_`_`_`_`_`_`_`_`_`_`_`_`_`_`_`_`_`_`_`_`_`_`_`_`_`_`_`_`_`_`_`_`_`_`_`_`_`_`_`_`_`_`_`_`_`_`_`_`_`_`_`_`_`_`_`_`_`_`_`_`_`_`_`_`_`_`_`_`_`_`_`_`_`_`_`_`_`_`_`_`_`_`_`_`_`_`_`_`_`_`_`_`_`_`_`_`_`_`_`_`_`_`_`_`_`_`_`_` ENGINEERING DISPOSITION (PROCEED AS FOLLOWS): 1. INSPECTION PROCESS: AT SUPPLIER FACILITIES: _` ASSURE THE REPORTED MAX WEIGHT OF G05369663_`001 S/N 21_`64189 OF 22.8 LBS. _` ALL THE OTHER ENGINEERING DRAWING SPECIFICATIONS MUST BE MET. _` IDENTIFY WHERE CONVENIENT WITH A VNCR TAG PER BAPS_`144_`005. _` SEND PART TO BOMBARDIER. AT MMC FACILITIES: _` QC TO PROPERLY INSPECT G05369663_`001 ASSY IN ODER TO DISCARD ANY DISCREPANCY. _` VERIFY THE TOTAL WEIGHT ( PRIOR TO A/C INSTALLATION) OF G05369663_`001 + G05369663_`003 AND ASSURE IS NOT MORE THAN 43.0 LBS. _` IF CONDITIONS STATED ABOVE ARE MET CONTINUE, OTHERWISE RESUBMIT. CONTINUE WITH THE INSTALLATION PER ENGINEERING DRAWING REQUIREMENTS AND CLOSE VNCR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TOTAL WEIGHT RANGE OF FUEL CELLS</t>
  </si>
  <si>
    <t>V021013849</t>
  </si>
  <si>
    <t>G02191003-101</t>
  </si>
  <si>
    <t>BUSHING, PLAIN</t>
  </si>
  <si>
    <t>OF204565</t>
  </si>
  <si>
    <t>RAFAELPATINO</t>
  </si>
  <si>
    <t>GAZC, SA</t>
  </si>
  <si>
    <t>IS: IVD ON THE CHAMFER SECTION¿ SHOULD BE: OMIT IVD ON CHAMFER SURFACE REFERENCE RFC 3000170269 AS AGREED WITH BOMBARDIER DESIGN ENGINEERING.</t>
  </si>
  <si>
    <t>ENGINEERING DATA: P/N DETAIL STOCK MATERIAL SPEC FINISH: _`_`_`_`_`_`_`_`_`_`_`_`_`_`_`_`_`_`_`_`_`_`_`_`_`_`_`_`_`_`_`_`_`_`_`_`_`_`_`_`_`_`_`_`_`_`_`_`_`_`_`_`_`_`_`_`_`_`_`_`_`_`_`_`_`_`_`_`_`_`_`_`_`_`_`_`_`_`_`_`_`_`_`_`_`_`_`_`_`_`_`_`_`_`_`_`_`_`_`_`_`_`_`_`_`_`_`_`_`_`_`_`_`_`_`_`_`_`_`_`_`_`_`_`_`_`_`_`_`_`_`_`_`_`_`_`_`_`_`_`_`_`_`_`_`_`_`_`_`_`_`_`_`_`_`_`_`_`_`_`_`_`_`_`_`_`_`_`_`_`_`_`_`_`_`_`_`_`_`_`_`_`_`_`_`_`_`_`_`_`_`_`_`_`_`_`_`_`_`_`_`_`_`_`_`_`_`_`_` G02191003_`101 BUSHING PLAIN 0.625" CRES_`15_`5PH_`H1025 BAR AMS_`5659 S010/ S202 NOTES: _` ASSEMBLY DRAWING: G02191100 REV_` V. OBSERVATIONS: _` ATTACHMENT 002 DOES NOT CORRESPOND TO CURRENT REPORTED PART BUT HAS SUPPLIER CLARIFICATION TO DISMISS.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ALL THE OTHER ENGINEERING DRAWING REQUIREMENTS ARE MET. _` CHAMFER IVD COATED ZONES MUST COMPLY WITH ALL FINISH CODE REQUIREMENTS OF S202 OF BAERD_`GEN_`004. _` ASSURE NO IVD COATING IS PRESENT AT BUSHINGS INNER DIAMETER OR OUTER FACES. _` IDENTIFY PARTS WITH VNCR NUMBER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RFC_`3000170269 INITIATED AND AGREED WITH ENGINEERING DESIGN AUTHORITY. _` CHAMFER IVD COATED ACCEPTABLE FOR FIT AND FUNCTION SINCE NOT LOCATED AT FUNCTIONAL AREA. _`_`_`_`_`_`_`_`_`_`_`_`_`_`_`_`_`_`_`_`_`_`_`_`_`_`_`_`_`_`_`_`_`_`_`_`_`_`_`_`_` FRANCISCO VILCHIS. LIAISON ENGINEER. BOMBARDIER AVIATION 15_`JUL_`2021 _`_`_`_`_`_`_`_`_`_`_`_`_`_`_`_`_`_`_`_`_`_`_`_`_`_`_`_`_`_`_`_`_`_`_`_`_`_`_`_`_`_`_`</t>
  </si>
  <si>
    <t>V021013852</t>
  </si>
  <si>
    <t>V390938</t>
  </si>
  <si>
    <t>HARNESS G09181009_`017 DRAWING G09181009_`017 REV _`_` IS INCOMPLETE LOT NUMBER: V390938. MISSING CABLE VLJ0019_`C1G (TZDIS 15WS), INSTALLATION TO BE COMPLETED AT AIRCRAFT AFFECTED ZONE: A191P1/A191 ESTIMATED TIME: 5 HRS TOOLS: SCISORS, TIE DEX II A30199 MATERIALS: A_`A_`52083_`C_`4, LACING CORD, QTY 130 IN M19166_`1.0_`007 BACKSHELL TAPE, QTY 65 IN N382_`0838, ENAMEL, QTY 15 ML M85049/93_`14, SPLIT RING, QTY 1 EA B0816037_`052, CLAMPING BAND QTY 1 EA LOCATE ENGINEERING ITEM DEFINE IN TABLE 1 AND LOCATE CONNECTOR A191P1 UNPIN CONNECTOR A191P1 MADE CLOS UP OF METALLIC BRAIDS, ONE COME FROM IN THE PREVIOUS ASSEMBLY WITH ONE COME FROM THE MISSING PART AND CLOSE SR.1. PIN CONNECTOR A191P1 CLOSE UP CONNECTOR A191P1 SEE ATTACHMENTS FOR MORE DETAILS.</t>
  </si>
  <si>
    <t>V021013855</t>
  </si>
  <si>
    <t>G02191001-101</t>
  </si>
  <si>
    <t>OF203443</t>
  </si>
  <si>
    <t>IS: IVD ON THE CHAMFER SECTION¿ SHOULD BE: OMIT IVD ON CHAMFER SURFACE REFERENCE RFC 3000170269 AS AGREED WITH BOMBARDIER DESIGN ENGINEERING. SEE PHOTOS IN THE ANNEX.</t>
  </si>
  <si>
    <t>ENGINEERING DATA: P/N DETAIL STOCK MATERIAL SPEC FINISH: _`_`_`_`_`_`_`_`_`_`_`_`_`_`_`_`_`_`_`_`_`_`_`_`_`_`_`_`_`_`_`_`_`_`_`_`_`_`_`_`_`_`_`_`_`_`_`_`_`_`_`_`_`_`_`_`_`_`_`_`_`_`_`_`_`_`_`_`_`_`_`_`_`_`_`_`_`_`_`_`_`_`_`_`_`_`_`_`_`_`_`_`_`_`_`_`_`_`_`_`_`_`_`_`_`_`_`_`_`_`_`_`_`_`_`_`_`_`_`_`_`_`_`_`_`_`_`_`_`_`_`_`_`_`_`_`_`_`_`_`_`_`_`_`_`_`_`_`_`_`_`_`_`_`_`_`_`_`_`_`_`_`_`_`_`_`_`_`_`_`_`_`_`_`_`_`_`_`_`_`_`_`_`_`_`_`_`_`_`_`_`_`_`_`_`_`_`_`_`_`_`_`_`_`_`_`_`_`_` _`G02191001_`101 BUSHING PLAIN 0.500" CRES_`15_`5PH_`H1025 BAR AMS_`5659 S010/ S202 NOTES: _` ASSEMBLY DRAWING: G02191300 REV_`F.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ALL THE OTHER ENGINEERING DRAWING REQUIREMENTS ARE MET. _` CHAMFER IVD COATED ZONES MUST COMPLY WITH ALL FINISH CODE REQUIREMENTS OF S202 OF BAERD_`GEN_`004. _` ASSURE NO IVD COATING IS PRESENT AT BUSHINGS INNER DIAMETER OR OUTER FACES. _` IDENTIFY PARTS WITH VNCR NUMBER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RFC_`3000170269 INITIATED AND AGREED WITH ENGINEERING DESIGN AUTHORITY. _` CHAMFER IVD COATED ACCEPTABLE FOR FIT AND FUNCTION SINCE NOT LOCATED AT FUNCTIONAL AREA. _`_`_`_`_`_`_`_`_`_`_`_`_`_`_`_`_`_`_`_`_`_`_`_`_`_`_`_`_`_`_`_`_`_`_`_`_`_`_`_`_` FRANCISCO VILCHIS. LIAISON ENGINEER. BOMBARDIER AVIATION 15_`JUL_`2021 _`_`_`_`_`_`_`_`_`_`_`_`_`_`_`_`_`_`_`_`_`_`_`_`_`_`_`_`_`_`_`_`_`_`_`_`_`_`_`_`_`_`_`</t>
  </si>
  <si>
    <t>V021013856</t>
  </si>
  <si>
    <t>V433193</t>
  </si>
  <si>
    <t>HARNESS G09181009_`017 DRAWING G09181009_`017 REV _`_` IS INCOMPLETE LOT NUMBER: V433193. MISSING CABLE VLJ0019_`C1G (TZDIS 15WS), INSTALLATION TO BE COMPLETED AT AIRCRAFT AFFECTED ZONE: A191P1/A191 ESTIMATED TIME: 5 HRS TOOLS: SCISORS, TIE DEX II A30199 MATERIALS: A_`A_`52083_`C_`4, LACING CORD, QTY 130 IN M19166_`1.0_`007 BACKSHELL TAPE, QTY 65 IN N382_`0838, ENAMEL, QTY 15 ML M85049/93_`14, SPLIT RING, QTY 1 EA B0816037_`052, CLAMPING BAND QTY 1 EA LOCATE ENGINEERING ITEM DEFINE IN TABLE 1 AND LOCATE CONNECTOR A191P1 UNPIN CONNECTOR A191P1 MADE CLOS UP OF METALLIC BRAIDS, ONE COME FROM IN THE PREVIOUS ASSEMBLY WITH ONE COME FROM THE MISSING PART AND CLOSE SR.1. PIN CONNECTOR A191P1 CLOSE UP CONNECTOR A191P1 SEE ATTACHMENTS FOR MORE DETAILS.</t>
  </si>
  <si>
    <t>V021013858</t>
  </si>
  <si>
    <t>V493391</t>
  </si>
  <si>
    <t>HARNESS G09181009_`017 DRAWING G09181009_`017 REV _`_` IS INCOMPLETE LOT NUMBER: V493391. MISSING CABLE VLJ0019_`C1G (TZDIS 15WS), INSTALLATION TO BE COMPLETED AT AIRCRAFT AFFECTED ZONE: A191P1/A191 ESTIMATED TIME: 5 HRS TOOLS: SCISORS, TIE DEX II A30199 MATERIALS: A_`A_`52083_`C_`4, LACING CORD, QTY 130 IN M19166_`1.0_`007 BACKSHELL TAPE, QTY 65 IN N382_`0838, ENAMEL, QTY 15 ML M85049/93_`14, SPLIT RING, QTY 1 EA B0816037_`052, CLAMPING BAND QTY 1 EA LOCATE ENGINEERING ITEM DEFINE IN TABLE 1 AND LOCATE CONNECTOR A191P1 UNPIN CONNECTOR A191P1 MADE CLOS UP OF METALLIC BRAIDS, ONE COME FROM IN THE PREVIOUS ASSEMBLY WITH ONE COME FROM THE MISSING PART AND CLOSE SR.1. PIN CONNECTOR A191P1 CLOSE UP CONNECTOR A191P1 SEE ATTACHMENTS FOR MORE DETAILS.</t>
  </si>
  <si>
    <t>V021013859</t>
  </si>
  <si>
    <t>G02191004-101</t>
  </si>
  <si>
    <t>OF203017</t>
  </si>
  <si>
    <t>ENGINEERING DATA: P/N DETAIL STOCK MATERIAL SPEC FINISH: _`_`_`_`_`_`_`_`_`_`_`_`_`_`_`_`_`_`_`_`_`_`_`_`_`_`_`_`_`_`_`_`_`_`_`_`_`_`_`_`_`_`_`_`_`_`_`_`_`_`_`_`_`_`_`_`_`_`_`_`_`_`_`_`_`_`_`_`_`_`_`_`_`_`_`_`_`_`_`_`_`_`_`_`_`_`_`_`_`_`_`_`_`_`_`_`_`_`_`_`_`_`_`_`_`_`_`_`_`_`_`_`_`_`_`_`_`_`_`_`_`_`_`_`_`_`_`_`_`_`_`_`_`_`_`_`_`_`_`_`_`_`_`_`_`_`_`_`_`_`_`_`_`_`_`_`_`_`_`_`_`_`_`_`_`_`_`_`_`_`_`_`_`_`_`_`_`_`_`_`_`_`_`_`_`_`_`_`_`_`_`_`_`_`_`_`_`_`_`_`_`_`_`_`_`_`_`_`_` _` G02191004_`101 BUSHING PLAIN 0.625" CRES_`15_`5PH_`H1025 BAR AMS_`5659 S010/ S202 NOTES: _` ASSEMBLY DRAWING: G02191100 REV_` V.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ALL THE OTHER ENGINEERING DRAWING REQUIREMENTS ARE MET. _` CHAMFER IVD COATED ZONES MUST COMPLY WITH ALL FINISH CODE REQUIREMENTS OF S202 OF BAERD_`GEN_`004. _` ASSURE NO IVD COATING IS PRESENT AT BUSHINGS INNER DIAMETER OR OUTER FACES. _` IDENTIFY PARTS WITH VNCR NUMBER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RFC_`3000170269 INITIATED AND AGREED WITH ENGINEERING DESIGN AUTHORITY. _` CHAMFER IVD COATED ACCEPTABLE FOR FIT AND FUNCTION SINCE NOT LOCATED AT FUNCTIONAL AREA. _`_`_`_`_`_`_`_`_`_`_`_`_`_`_`_`_`_`_`_`_`_`_`_`_`_`_`_`_`_`_`_`_`_`_`_`_`_`_`_`_` FRANCISCO VILCHIS. LIAISON ENGINEER. BOMBARDIER AVIATION 15_`JUL_`2021 _`_`_`_`_`_`_`_`_`_`_`_`_`_`_`_`_`_`_`_`_`_`_`_`_`_`_`_`_`_`_`_`_`_`_`_`_`_`_`_`_`_`_`</t>
  </si>
  <si>
    <t>V021013861</t>
  </si>
  <si>
    <t>G02191002-101</t>
  </si>
  <si>
    <t>OF203444</t>
  </si>
  <si>
    <t>ENGINEERING DATA: P/N DETAIL STOCK MATERIAL SPEC FINISH: _`_`_`_`_`_`_`_`_`_`_`_`_`_`_`_`_`_`_`_`_`_`_`_`_`_`_`_`_`_`_`_`_`_`_`_`_`_`_`_`_`_`_`_`_`_`_`_`_`_`_`_`_`_`_`_`_`_`_`_`_`_`_`_`_`_`_`_`_`_`_`_`_`_`_`_`_`_`_`_`_`_`_`_`_`_`_`_`_`_`_`_`_`_`_`_`_`_`_`_`_`_`_`_`_`_`_`_`_`_`_`_`_`_`_`_`_`_`_`_`_`_`_`_`_`_`_`_`_`_`_`_`_`_`_`_`_`_`_`_`_`_`_`_`_`_`_`_`_`_`_`_`_`_`_`_`_`_`_`_`_`_`_`_`_`_`_`_`_`_`_`_`_`_`_`_`_`_`_`_`_`_`_`_`_`_`_`_`_`_`_`_`_`_`_`_`_`_`_`_`_`_`_`_`_`_`_`_`_` _` G02191002_`101 BUSHING PLAIN 0.500" CRES_`15_`5PH_`H1025 BAR AMS_`5659 S010/ S202 NOTES: _` ASSEMBLY DRAWING: G05372101 REV_`L.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ALL THE OTHER ENGINEERING DRAWING REQUIREMENTS ARE MET. _` CHAMFER IVD COATED ZONES MUST COMPLY WITH ALL FINISH CODE REQUIREMENTS OF S202 OF BAERD_`GEN_`004. _` ASSURE NO IVD COATING IS PRESENT AT BUSHINGS INNER DIAMETER OR OUTER FACES. _` IDENTIFY PARTS WITH VNCR NUMBER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RFC_`3000170269 INITIATED AND AGREED WITH ENGINEERING DESIGN AUTHORITY. _` CHAMFER IVD COATED ACCEPTABLE FOR FIT AND FUNCTION SINCE NOT LOCATED AT FUNCTIONAL AREA. _`_`_`_`_`_`_`_`_`_`_`_`_`_`_`_`_`_`_`_`_`_`_`_`_`_`_`_`_`_`_`_`_`_`_`_`_`_`_`_`_` FRANCISCO VILCHIS. LIAISON ENGINEER. BOMBARDIER AVIATION 15_`JUL_`2021 _`_`_`_`_`_`_`_`_`_`_`_`_`_`_`_`_`_`_`_`_`_`_`_`_`_`_`_`_`_`_`_`_`_`_`_`_`_`_`_`_`_`_`</t>
  </si>
  <si>
    <t>V021013874</t>
  </si>
  <si>
    <t>V499856</t>
  </si>
  <si>
    <t>HARNESS P/N G09172001_`017_`01 (HARNESS, AFT FUSE, BAGGAGE RHS RBA), DRW G09172001_`017 REV _`_`, LOT NUMBER V499856. MISSING MATERIAL: 527_`464XMP2A8B8C5S (BACKSHELL ASSY, SPLIT, RFI/EMI), QTY 1 EA ENG. ITEMS AFFECTED ID A5293P1 ESTIMATED TIME IMPACT: 1 HOUR. TOOLS: SCISSORS, TIE DEX II A30199 MATERIALS: A_`A_`52083_`C_`4, LACING CORD, QTY 20 IN N339_`9053, BACKSHELL TAPE, QTY 25 IN N382_`0838, ENAMEL, QTY 6 ML B0816123_`1_`0, BLACK TIE WRAP, QTY 3 EA B0816037_`052, CLAMPING BAND QTY 3 EA ASSEMBLY PROCESS: LOCATE ENGINEERING ITEM DEFINE IN TABLE 1 AND LOCATE CONNECTOR A5293P1, CLOSE OUT BACKSHELL P/N 527_`464XMP2A8B8C5S AS PER WORKBOOK INSTRUCTIONS PLEASE SEE ATTACHMENTS FOR MORE DETAILS.</t>
  </si>
  <si>
    <t>THIS IS AN OPEN NCR ENGINEERING NOTES: PART NO. AFFECTED: G09172001_`017_`01 AFT FUSE BAGGAGE RHS RBA ZONES AFFECTED: _`A5293P1 DISPOSITION: _`_`IT IS NOTED THAT HARNESS ASSEMBLY IS NOT COMPLETED. _`_`IDENTIFY HARNESS AS NCRV021013874_`001 PER BAPS 145_`333. _`_`CURRENT CONDITION IS ACCEPTABLE AS IS AT THIS STAGE, PROCEED TO SEND DISCREPANT HARNESS TO CUSTOMER. _`_`_`AT BAM PLANT_`_`_` _`_`PROCEED TO COMPLETE MISSING OPERATIONS REPORTED IN THIS NCR. _`INSTALL MISSING 527_`464XMP2A8B8C5S PER BAPS 145_`247 AND REMAINING DWG REQUIREMENTS. _`_`PERFORM A VISUAL INSPECTION AND ENSURE HARNESS DOES NOT PRESENT FURTHER DAMAGE AND IT MEETS EHR REQUIREMENTS AND TOLERANCES. _`_`PERFORM ALL APPLICABLE ATPS ACCORDING TO DWG REQUIREMENTS.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 07/14/2021 LIAISON MRB ROGELIO FIGUEROA</t>
  </si>
  <si>
    <t>V021013888</t>
  </si>
  <si>
    <t>GD437-1610-6</t>
  </si>
  <si>
    <t>SUPPORT</t>
  </si>
  <si>
    <t>ALEJANDROLAGOS</t>
  </si>
  <si>
    <t>FLAT PATTERN SHOWN ON THE ENGINEERING DRAWING DOES NOT MATCH WITH THE 3D MODEL FOR THE PN GD437_`1610_`6 &amp; _`5, SEE FARO ARM REPORT JUST TO SEE THIS CONDITION IS REPRESENTATIVE FOR BOTH PARTS</t>
  </si>
  <si>
    <t>ENGINEERING NOTES: PART NO. AFFECTED: GD437_`1610_`6 SUPPORT, AIR RETICULATION FAN, STA 829.00 _` 845.00 _`2024_`T42 AL CLAD SHEET PER AMS QQ_`A_`250/5, STOCK THK: 0.050" NEXT HIGH ASSY.: GD439_`1000 REV. J DISPOSITION: _`_`ENSURE THE QTY 5 GD437_`1610_`6 MEET ALL OTHER DWG REQUIREMENTS AND TOLERANCES. _`_`IF OK, CURRENT CONDITION IS ACCEPTABLE FOR ENGINEERING TO BE USED AS IS. _`_`IDENTIFY EACH PART AS NCRV021013888_`001 PER BAPS 144_`005. _`_`CONTINUE WITH THE NEXT HIGH ASSY AND/OR NEXT CORRESPONDING PROCESS PER DWG REQUIREMENTS. SUBSTANTIATION: _`VNCR V014036553 AS REFERENCE FOR A SIMILAR CONDITION. _`RFC 3000094729 IN PROCESS AS REFERENCE. RUBEN VAZQUEZ LIAISON ENGINEER 07/14/2021</t>
  </si>
  <si>
    <t>V021013948</t>
  </si>
  <si>
    <t>IS: DUE TO MECHANICAL ISSUES WITH THE AUTOFEED DRILL, SNA MANUALLY DRILL HOLES IN THE G05530351_`101/G05530351_`102 SIDE PANELS, PLATES G05530350_`101/G05530350_`102. ALL HOLES WERE INSPECTED FOR CONFORMITY PRIOR TO FASTENERS BEING INSTALLED.TRUE POSITION OF THE HOLES WAS VERIFIED BY CMM ACCORDING TO THE MODEL AND HOLE SIZE VERIFIED WITH PIN GAUGE. SEE ATTACHMENTS. SB: HAVE NOT PASSED THE MANUAL DRILLING QUALIFICATION TO BAPS 188_`007.</t>
  </si>
  <si>
    <t>ENGINEERING REMARKS: _` THIS IS A REPETITIVE ISSUE, SUPPLIER ACTION REQUIRED TO AVOID ITS RECURRENCE _` ENGINEERING DISPOSITION: _` CURRENT CONDITION OF ALL HOLES IN REPORTED PARTS MANUALLY DRILLED IS NOTED AND ACCEPTABLE TO ENGINEERING. PROCEED AS FOLLOWS: _` FULLY ENSURE THAT ALL HOLES ARE BETWEEN DWG DIMENSIONS/ TOLERANCES AND THAT ALL OTHER DWG AND BAPS 188_`007 REQUIREMENTS WERE MET. _` IDENTIFY AFFECTED PART WITH THE VNCR NUMBER PER BAPS 144_`005. _` CONTINUE WITH ASSY PER DWG REQUIREMENTS. _` LIAISON SUBSTANTIATION: _` MANUAL DRILLING DOES NOT PRESENT A PROBLEM IF THE POSITION AND DIAMETER OF THE HOLES MEET THE DRAWING REQUIREMENTS. _` REFER TO V017032376 FOR M&amp;P APPROVAL. _`_`_`_`_`_`_`_`_`_`_`_`_`_`_`_`_`_`_`_`_`_`_`_`_`_`_`_`_`_`_`_`_`_`_`_`_`_`_`_`_`_`_`_`_`_`_` JAIME OTERO. LIAISON ENGINEER BAM. 07/15/2021.</t>
  </si>
  <si>
    <t>V021013988</t>
  </si>
  <si>
    <t>STELIA REQUESTS TO SHIP ON OPEN VRNC IN ADVANCE OF PRIMER THICKNESS TESTING IAW BAPS 138_`043 SECTION 12.2.2.2 AND TYPE I CLASS 5 ADHESION TAPE TEST IAW BAPS 138_`043 SECTION 12.2.2.3.</t>
  </si>
  <si>
    <t>ENGINEERING DISPOSITION 1.0 IN LIEU OF RTV PER DISPOSITION 1.2, USE PART WITH NOTED CONDITION. 2.0 CONTINUE PER DRAWING REQUIREMENTS. LIAISON SUBSTANTIATION _` PRIMER THICKNESS IS BETWEEN DRAWING REQUIREMENTS ACCORDING TO RESUBMIT 1.2 _`_`_`_`_`_`_`_`_`_`_`_`_`_`_`_`_`_`_`_`_`_`_`_`_`_`_`_`_`_`_`_`_`_`_`_`_`_`_`_`_`_`_`_`_`_`_`_`_`_`_`_`_`_`_`_`_`_`_`_`_`_`_`_`_`_`_`_`_`_` BERNABE RODRIGUEZ 08/04/2021</t>
  </si>
  <si>
    <t>V021014034</t>
  </si>
  <si>
    <t>G05292904-001</t>
  </si>
  <si>
    <t>CRANK ASSY, HOLD OPEN, CARGO ACCESS DR</t>
  </si>
  <si>
    <t>ASHOKNAIK</t>
  </si>
  <si>
    <t>AEROSTRUCTURES MANUFACTURING INDIA</t>
  </si>
  <si>
    <t>REQUIREMENT 0.3755 ¿ 0.3765 MEASURED 0.3751 / 0.3752</t>
  </si>
  <si>
    <t>ENGINEERING ANNOTATIONS INVOLVED PART(S): _` G05292904_`001, CRANK ASSY HOLD OPEN CARGO ACCESS DR. _` B0307040_`6YB009, BEARING SLEEVE FLANGED SELF_`LUB. MATERIAL: AL ALLOY 2024T8511 PER SAE AMS_`QQ_`A_`200/3 OR 2024T851 PER SAE AMS_`QQ_`A_`225/6. (CODE Y) LINER: _` KARONÂ® GRADE B. (CODE B) FINISH: ALUMINIUM TO BE ANODIZED PER MIL_`A_`8625, TYPE I OR II; OR CHEMICAL FILM TREATMENT PER MIL_`C_`5541. (NO CODE). B DIA (BORE) S/B .3765" +.0000 / _`.0010" PER BOMBARDIER STANDARD MANUAL B0307040. ENGINEERING DISPOSITION PROCEED AS FOLLOWS: _` MACHINE OR HONE BEARING B0307040_`6YB009 TO Ã 0.3755"_`0.3765" PER INSTRUCTIONS (REF. TO DISP. ATTACH. 001). NOTE: OPTIONALLY REMOVE AND REPLACE BEARING BY A NEW ONE AS PER DWG. REQUIREMENTS. IN THIS CASE, BEFORE INSTALLING NEW BEARING (B0307040) ENSURE LEVER MACHINED HOLE FOR BEARING IS Ã 0.5003"_`0.4998" PER DWG. G05292904_`101. _` AFTER REWORK ENSURE BEARING DIAMETER IS WITHIN DWG. TOLERANCES. _` ENSURE CRANK ASSY G05292904_`001 MEETS ALL OTHER DWG. REQUIREMENTS. LIAISON SUBSTANTIATION: REWORK OF BEARING WILL BRING ASSY BACK TO WITHIN DWG. TOLERANCES. RICARDO SENOVIO BA LIAISON ENGINEERING 07/23/2021.</t>
  </si>
  <si>
    <t>V021014035</t>
  </si>
  <si>
    <t>G05530157-N0004-01</t>
  </si>
  <si>
    <t>SKIN ASSY, AFT, BULLET FAIRING</t>
  </si>
  <si>
    <t>IS: PART IS BEING EXAMINED WITH NDT TECHNIQUES NOT APPROVED BY CUSTOMER (NDT_`TECH_`13022N1, NDT_`TECH_`13022N2 AND NDT_`TECH_`13022N3) SEE ATTACHMENTS.</t>
  </si>
  <si>
    <t>ENGINEERING REMARKS: _` ASSEMBLY DRAWING: G05530157 REV_`F. _` REFER TO DISCREPANCY ATTACHMENT 007 FOR NDT INSPECTION REPORT.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PART MEETS ALL ENGINEERING DRAWING SPECIFICATIONS. _` IDENTIFY WHERE CONVENIENT WITH THE VNCR NUMBER TAG PER BAPS_`144_`005. _` CONTINUE WITH THE MFG PROCESS PER ENGINEERING DRAWING SPECIFICATIONS.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CURE LOAD PROCESS COMPLIANT. _` CURE COUPON CONTROL PROCESSES ARE COMPLIANT. _` REFER TO DISCREPANCY ATTACHMENT 007 FOR SUPPLIER NDT REPORT: AS PER SUPPLIER COMMENTS NO RELEVANT FINDINGS ARE PRESENT AND PART MEETS NDI REQUIREMENTS. _` REFER TO NCR_`V021005379_`001 FOR SAME CONDITION. _`_`_`_`_`_`_`_`_`_`_`_`_`_`_`_`_`_`_`_`_`_`_`_`_`_`_`_`_`_`_`_`_`_`_`_`_`_`_`_`_` FRANCISCO VILCHIS. LIAISON ENGINEER. BOMBARDIER AVIATION 16_`JUL_`2021 _`_`_`_`_`_`_`_`_`_`_`_`_`_`_`_`_`_`_`_`_`_`_`_`_`_`_`_`_`_`_`_`_`_`_`_`_`_`_`_`</t>
  </si>
  <si>
    <t>V021014054</t>
  </si>
  <si>
    <t>IS: A_`SCAN OF V_`FLANGE AREA REVEALS AN AREA OF ATTENUATION (POROSITY) 1.22" IN LENGTH AND 0.63" IN WIDTH WITH UP TO _`18DB OF ATTENUATION. SEE ATTACHMENTS SB: AS PER G05530315 MAXIMUM ALLOWABLE POROSITY FOR A 4 PLY AREA IS 2% OR; _`5DB.</t>
  </si>
  <si>
    <t>ENGINEERING DISPOSITION. 1.0 POROSITY WITH MAXIMUM _`18 DB REPORTED IS ACCEPTABLE TO ENGINEERING. 2.0 ENSURE THERE IS NO DAMAGE ON COPPER MESH, OTHERWISE RESUBMIT THIS NCR. 3.0 INK IDENTIFY THE PART WITH THIS VNCR NUMBER PER BAPS 144_`005. 4.0 CONTINUE PER DRAWING REQUIREMENTS. LIAISON SUBSTANTIATION. _` CURRENT CONDITION PRESENT POROSITY UP TO 6.72 % WITH MIN. M.S. OF 2.30, ACCEPTABLE TO ENGINEERING. _`_`_`_`_`_`_`_`_`_`_`_`_`_`_`_`_`_`_`_`_`_`_`_`_`_`_`_`_`_`_`_`_`_`_`_`_`_`_`_`_`_`_`_`_`_`_`_`_`_`_`_`_`_`_`_`_`_`_`_`_`_`_` BERNABE RODRIGUEZ 07/16/2021</t>
  </si>
  <si>
    <t>V021014168</t>
  </si>
  <si>
    <t>G05366000-015-02</t>
  </si>
  <si>
    <t>ELISABETHMYERS</t>
  </si>
  <si>
    <t> 40C1</t>
  </si>
  <si>
    <t>IDENTIFICATION - ASSEMBLY - NOT TO REQUIREMENT / OTHERS</t>
  </si>
  <si>
    <t>FIGEAC AERO, NORTH AMERICA, INC.</t>
  </si>
  <si>
    <t>S/B: (11) HOLES TO BE OMITTED ON DETAIL PART G05366002_`115 IS: (11) #30 (.128) DIAMETER HOLES HAVE BEEN DRILLED ON DETAIL PART</t>
  </si>
  <si>
    <t>ENGINEERING DISPOSITION _` PROCEED AS FOLLOWS: AT FIGEAC FACILITY _` ENSURE THAT ALL OTHER DRAWING REQUIREMENTS ARE MEET. _` CLEARLY IDENTIFY DISCREPANT AREAS WITH VNCR NUMBER PER BAPS 144_`005 TO PREVENT PRODUCTION AT BAM SITE. AT BAM FACILITY _` MAKE SURE THAT QTY_`11 DISCREPANT HOLES ARE GOOD AND ROUND BETWEEN 0.128" TO 0.132". _` USE QTY_`11 B0205016AD4 RIVETS TO PLUG DISCREPANT HOLES PER BAPS 151_`001 AND BAPS 157_`028. _` CONTINUE WITH THE ASSEMBLY PROCESS PER DRAWING REQUIREMENTS. LIAISON SUBSTANTIATION: PLUGS WILL NOT AFFECT NEXT HIGER ASSEMBLY. LIAISON MRB ROGELIO FIGUEROA 07/22/2021</t>
  </si>
  <si>
    <t>V682263</t>
  </si>
  <si>
    <t>44663/1</t>
  </si>
  <si>
    <t>V021014382</t>
  </si>
  <si>
    <t>IS: DUE TO MECHANICAL ISSUES WITH THE AUTOFEED DRILL, SNA MANUALLY DRILL HOLES IN THE G05530351_`101/G05530351_`102 SIDE PANELS, PLATES G05530350_`101/G05530350_`102. ALL HOLES WERE INSPECTED FOR CONFORMITY PRIOR TO FASTENERS BEING INSTALLED.TRUE POSITION OF THE HOLES WAS VERIFIED BY CMM ACCORDING TO THE MODEL AND HOLE SIZE VERIFIED WITH PIN GAUGE. SB: HAVE NOT PASSED THE MANUAL DRILLING QUALIFICATION TO BAPS 188_`007.</t>
  </si>
  <si>
    <t>ENGINEERING DISPOSITION 1.0 USE WITH NOTED CONDITION. _` ENGINEERING EVALUATION SHOWS NOTED CONDITION STRUCTURALLY AND FUNCTIONALLY ACCEPTABLE. _` NO ENGINEERING OR DRAWING CHANGE IS REQUIRED. 1.1 INK IDENTIFY PART WITH THIS NCR NUMBER PER BAPS 144_`055. 2.0 ENSURE TO MEET ALL OTHER DRAWING REQUIREMENTS. LIAISON SUBSTANTIATION _` MANUAL DRILLING IS ACCEPTABLE TO ENGINEERING IF THE POSITION OF THE HOLES IS RESPECTED. _`_`_`_`_`_`_`_`_`_`_`_`_`_`_`_`_`_`_`_`_`_`_`_`_`_`_`_`_`_`_`_`_`_`_`_`_`_`_`_`_`_`_`_`_`_`_`_`_`_`_`_`_`_`_`_`_`_`_`_`_`_`_`_`_`_`_`_`_`_`_`_`_`_` BERNABE RODRIGUEZ 07/21/2021</t>
  </si>
  <si>
    <t>V021014438</t>
  </si>
  <si>
    <t>G05363446-106-02</t>
  </si>
  <si>
    <t>STRAP, SIDE PANEL, AFT BARREL</t>
  </si>
  <si>
    <t>WO 23746</t>
  </si>
  <si>
    <t>DAVIDNEILL</t>
  </si>
  <si>
    <t>TRINITY AEROSPACE CORP.</t>
  </si>
  <si>
    <t>VNCR V021013156 WAS WRITTEN WITH A TYPE O (TRACEBILITY NUMBER ON VNCR IS WO 24746 SHB WO 23746) AS PER DWG/CATIA THE MATERIAL REQUIREMENTS ARE AL ALLOY 2524 T3 SHEET PER BAMS 516_`015. THE NOTE 15 REQUIREMENTS ARE NON_`MRS QUALITY MATERIAL WITH MINIMUM LUDER LINES CONDITION. THE DISREPANCY IS THAT THE MATERIAL USED FOR THE PARTS IS AL ALLOY 2524 T3 MRS MATERIAL INSTEAD OF NON_`MRS MATERIAL PER AMS_`QQ_`A_`250/5B WITHOUT MINIMUM LIDER LINES CONDITION.</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</si>
  <si>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G05363446_`106 STRAP, SIDE PANEL, AFT 0.050" 0.050" AL_`ALLOY_`2524_`T3 AL_`CLAD BAMS_`516_`015 A010 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THAT ALL PARTS MEET ALL THE OTHER ENGINEERING DRAWING SPECIFICATIONS. _` IDENTIFY WHERE CONVENIENT WITH A VNCR TAG PER BAPS_`144_`005. _` FINISH ALL THE OTHER MFG REQUIREMENTS. 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REFER TO VNCR_`V019019222_`001 FOR CONDITION EVALUATED BY MATERIALS AND PROCESSES ENGINEERING. _` REFER TO VNCR_`V020011367_`001 FOR CONDITION EVALUATED BY STRESS ENGINEERING. _` REFER TO VNCR_`V020018978_`001 FOR SAME CONDITION EVALUATED BY STRESS AND M&amp;P ENGINEERING. _` REFER TO RFC_`3000157414 FOR PROCESS CHANGE INITIATION. _`_`_`_`_`_`_`_`_`_`_`_`_`_`_`_`_`_`_`_`_`_`_`_`_`_`_`_`_`_`_`_`_`_`_`_`_`_`_`_`_` FRANCISCO VILCHIS. LIAISON ENGINEER. BOMBARDIER AVIATION 28_`JUL_`2021 _`_`_`_`_`_`_`_`_`_`_`_`_`_`_`_`_`_`_`_`_`_`_`_`_`_`_`_`_`_`_`_`_`_`_`_`_`_`_`_`_`_`</t>
  </si>
  <si>
    <t>V021014491</t>
  </si>
  <si>
    <t>IS: PART HAS BEEN INSPECTED USING UNAPPROVED NDT_`TECH_`13022Q IN UNQUALFIIED SYSTEM 7_`AXIS MACH# 2188. REFERENCE STANDARD IS NOT CUSTOMER APPROVED FOR USE. SEE ATTACHMENTS SB: FOR ALL ITEMS AS PER BAPS 176_`018 INSPECTION DOUCMENTATION AND EQUIPMENT REQUIRE APPROVAL FROM BOMBARDIER LEVEL III.</t>
  </si>
  <si>
    <t>ENGINEERING DISPOSITION: PART NUMBER AFFECTED. G05530607_`001 _` SKIN ASSY SIDE, BLT FAIR. _` DISPOSITION CREATED ONLY FOR NDT QUALIFICATION FOR TECHNIQUE SHEET OR REFERENCE STANDARD FOR COMPOSITE COMPONENTS _` _` ALL OTHER DEVIATION MUST BE REPORTED IN ADDITIONAL DISCREPANCIES _` _`PROCEED AS FOLLOWS: _` IT IS ACCEPTABLE TO CLOSE THE VRNC. _` VENDOR COMPLIANCE TO BAPS PROCESSES WILL BE TRACKED BY THE APPROPRIATE RFS BY SUPPLIER COMPLIANCE AT MMC. _` ANY GAPS IDENTIFIED WILL BE ADDRESSED BY THE VENDOR WITH A DISCLOSURE LETTER AS DETERMINED BY SUPPLIER COMPLIANCE. _` PROCEED TO IDENTIFY REPORTED PART WITH VNCR NUMBER PER BAPS 144_`005. _` CONTINUE THE ASSEMBLY PROCESS PER DRAWING REQUIREMENTS. _` LIAISON ENGINEERING SUBSTANTIATION: REFER TO NCR V020001070_`001 FOR M&amp;P ENGINEERING APPROVAL. _`_`_`_`_`_`_`_`_`_`_`_`_`_`_`_`_`_`_`_`_`_`_`_`_`_`_`_`_`_`_`_`_`_`_`_`_`_`_`_`_`_`_`_`_`_`_`_`_`_`_` JAIME OTERO. LIAISON ENGINEER BAM. 07/22/2021.</t>
  </si>
  <si>
    <t>V021014492</t>
  </si>
  <si>
    <t>GG05530607-002</t>
  </si>
  <si>
    <t>SKIN ASSY,SIDE/LWR,BLT FAIR,RH</t>
  </si>
  <si>
    <t>ENGINEERING DISPOSITION: PART NUMBER AFFECTED. G05530607_`002 _` SKIN ASSY SIDE, BLT FAIR. _` DISPOSITION CREATED ONLY FOR NDT QUALIFICATION FOR TECHNIQUE SHEET OR REFERENCE STANDARD FOR COMPOSITE COMPONENTS _` _` ALL OTHER DEVIATION MUST BE REPORTED IN ADDITIONAL DISCREPANCIES _` _`PROCEED AS FOLLOWS: _` IT IS ACCEPTABLE TO CLOSE THE VRNC. _` VENDOR COMPLIANCE TO BAPS PROCESSES WILL BE TRACKED BY THE APPROPRIATE RFS BY SUPPLIER COMPLIANCE AT MMC. _` ANY GAPS IDENTIFIED WILL BE ADDRESSED BY THE VENDOR WITH A DISCLOSURE LETTER AS DETERMINED BY SUPPLIER COMPLIANCE. _` PROCEED TO IDENTIFY REPORTED PART WITH VNCR NUMBER PER BAPS 144_`005. _` CONTINUE THE ASSEMBLY PROCESS PER DRAWING REQUIREMENTS. _` LIAISON ENGINEERING SUBSTANTIATION: REFER TO NCR V020001070_`001 FOR M&amp;P ENGINEERING APPROVAL. _`_`_`_`_`_`_`_`_`_`_`_`_`_`_`_`_`_`_`_`_`_`_`_`_`_`_`_`_`_`_`_`_`_`_`_`_`_`_`_`_`_`_`_`_`_`_`_`_`_`_` JAIME OTERO. LIAISON ENGINEER BAM. 07/22/2021.</t>
  </si>
  <si>
    <t>V021014508</t>
  </si>
  <si>
    <t>IS: A_`SCAN OF V_`FLANGE AREA REVEALS AN AREA OF HIGHER THEN ACCEPTABLE ATTENUATION (COMPLETE LOSS OF BACKWALL ECHO), MOST LIKELY POROSITY. MEASURING 0.96"X0.78" SB: AS PER G05530315 AND BOMBARDIER MEMO 3689 MAXIMUM ALLOWABLE ATTENUATION FOR 4 PLY AREA IS 5 DB.</t>
  </si>
  <si>
    <t>ENGINEERING REMARKS _` G05530300_`101 FAIRING COMPOSITE PART FABRICATED AS FOLLOWS: _` 6 PLIES AS FOLLOWS THICKNESS 0.0767"+/_`0.010" _` BAMS 553_`001 CLASS 2 TYPE II GRADE 4 COPPER FOIL (QTY. 1 PLY). _` BAMS 532_`019 CLASS II GRAPHITE (QTY. 4 PLIES). _` BAMS 532_`052 CLASS I TYPE 120 GLASS (QTY. 1 PLY). ENGINEERING DISPOSITION FOR V_`FLANGE AREA. 1.0 ENSURE BACK WALL ECHO AT V_`FLANGE AREA IS MAXIMUM _`7.7 DB USING 5.0 MHZ OR 2.25 MHZ, OTHERWISE RESUBMIT THIS NCR. _` ENSURE ONLY COPPER MESH WAS REMOVED AT THE DISC. AREA. _` ENSURE THERE ARE (QTY. 4) CARBON PLIES AND (QTY. 1) GLASS IML PLY THAT WERE NOT AFFECTED DUE TO THE PREVIOUS REWORKS. 1.1 PROCEED TO REPAIR THE COPPER MESH AT OML SIDE. COPPER MESH REPAIR. 2.0 USING # 400 GRIT ALUMINUM OXIDE PAPER, SAND/OR ABRADE A PERIMETER OF 0.75"/1.00" WIDE BAND ON THE EDGE OF THE COPPER WIRE MESH FRAME IN THE REPAIR AREA. IN SUCH A MANNER THAT ALL SURFACE ADHESIVE GLAZE BE REMOVED, AND THE WIRE MESH BECOMES VISIBLE AS EVIDENCED BY COPPER METALLIC LUSTER. _` ENSURE THAT ABRASIVE OPERATIONS DO NOT DAMAGE THE WIRE MESH. 2.1 CLEAN WIRE MESH SAND RESIDUES PER BAPS 180_`009. 2.2 CUT A REPLACEMENT SECTION OF COPPER FOIL FILM PREPREG 0.50"/0.60" INCH WIDER ALL AROUND THE SANDED AREA. _` REF. BAMS 553_`001 CLASS 2 TYPE II GRADE 4 FORM M WEIGHT 1. 2.3 CURE PART REPAIR AS FOLLOWS: _` COVER REPAIR AREA AND 2.0 INCH BEYOND WITH ONE THICKNESS OF SEPARATOR, PLUS ONE (1) PLY OF BREATHER MATERIAL OR EQUIVALENT. _` PLACE PART IN A VACUUM BAG/OR APPLY VACUUM BAG LOCALLY TO THE AREA BEING REPAIRED. _` APPLY A MINIMUM VACUUM OF 21 INCHES OF MERCURY. _` CURE THE PART ACCORDING TO BAMS 553_`001 REQ</t>
  </si>
  <si>
    <t>V021014509</t>
  </si>
  <si>
    <t>GD425-1001-20</t>
  </si>
  <si>
    <t>FITTING ASSY, BULKHEAD, ENGINE FEED (RH)</t>
  </si>
  <si>
    <t>DHRUMILUPADHYAY</t>
  </si>
  <si>
    <t>CYCLONE MFG. INC.</t>
  </si>
  <si>
    <t>MACHINED CASTINGS ARE NOT MEETING POSITIONAL TOLERANCE AT THE FLANGE END OF THE FITTING. DIMENSION 1.215" +/_`.020 [TRUE POSITION .010" DIAMETRICAL TO DATUMS _`A_`, _`B_` AND _` C_`] IS ACTUALLY MEASURING .054", .056", .068", .068" &amp; .074" (RESPECTIVELY) OUT OF POSITION. (SEE ATTACHED CMM REPORTS). ADDITIONAL DETAILS: AFFECTED CASTINGS ARE ACTUALLY PART NUMBER GD425_`1001_`20. THE 3 REPORTED PIECES ARE CASTINGS WHICH HAVE ALREADY BEEN MACHINED, ASSEMBLED AND PROCESSED TO THE GD425_`1001_`20 DRAWING. DISCREPANT FEATURES HAVE BEEN MEASURED AND EVALUATED AGAINST THE DATUM TARGETS PRESENT ON THE DETAIL DRAWING GD425_`1501 REV L. PAGE 1 OF THE ATTACHED CMM REPORTS DISPLAYS THE ALLIGNMENT WITH RESPECT TO THE DATUM TARGETS SET ON DRAWING GD425_`1501 REV L. ALL OTHER REQUIREMENTS (BESIDES THE POSITION OF THE SHOWN TUBE) OF DRAWING GD425_`1001_`20 HAVE BEEN MET. PLEASE REVIEW MEASUREMENT DATA AND REPORT BACK IF PARTS CAN BE ACCEPTED AS IS TO BE USED ON THE A/C.</t>
  </si>
  <si>
    <t>X95</t>
  </si>
  <si>
    <t>*** THIS IS AN OPEN VNCR *** DISPOSITION FOR: S/N: X104 [0.053"] S/N: X114 [0.055"] ENGINEERING REMARKS: NOTES: AFFECTED PART: GD425_`1001_`20 PARTS TO BE USED ONLY IN THE GLOBAL 7500 PROGRAM (BD_`700) ENGINEERING DISPOSITION PROCEED AS FOLLOWS: FOR Q.C BAM: 1. RAISE A NEW QNCR AGAINST THE ACTUAL CONDITION, RECORD NCR NUMBER IN THE BUY OFF. 2. RECORD IN THE NEW NCR THIS VNCR NUMBER. 3. RESUBMIT WITH THE NCR RAISED AT NEXT HIGHER ASSEMBLY. LIAISON ENG. SUBSTANTIATION: FINAL ASSESSMENT WILL BE DONE AT NEXT HIGHER ASSEMBLY. MRB LIAISON ENGINEER. GABRIEL GARCIA. 07/29/2021.</t>
  </si>
  <si>
    <t>V021014511</t>
  </si>
  <si>
    <t>IS: PART SUBJECTED TO UNAPPROVED NON_`DESTRUCTIVE TESTING. PART INSPECTED IAW BAPS 176_`018, NDT_`TECH_`13022N1, G05530315 AND RFD 52403 AND RFD 52868. NDT FINDS UNACCEPTABLE LEVELS OF POROSITY_` SEE ATTACHMENTS. SB: THE NON_`DESTRUCTIVE METHOD(S) AND PROCEDURE(S) REQUIRED TO BE USED MUST BE DEFINED ON THE TECHNIQUE SHEETS AND/OR THE ENGINEERING DRAWING, ON A PART_`BY_`PART BASIS, AND IS BASED ON PART CONFIGURATION AND CRITICALITY AS DEFINED BY BA ENGINEERING. PRIOR TO IMPLEMENTATION, ALL NON_`DESTRUCTIVE INSPECTION TECHNIQUES MUST BE APPROVED BY BAMPE.</t>
  </si>
  <si>
    <t>V021014517</t>
  </si>
  <si>
    <t>IS: PART HAS BEEN INSPECTED USING UNAPPROVED NDT_`TECH_`13022Q IN UNQUALFIIED SYSTEM 7_`AXIS MACH# 2188. REFERENCE STANDARD IS NOT CUSTOMER APPROVED FOR USE. SB: FOR ALL ITEMS AS PER BAPS 176_`018 INSPECTION DOUCMENTATION AND EQUIPMENT REQUIRE APPROVAL FROM BOMBARDIER LEVEL III.</t>
  </si>
  <si>
    <t>V021014518</t>
  </si>
  <si>
    <t>V021014519</t>
  </si>
  <si>
    <t>19-57935</t>
  </si>
  <si>
    <t>REVIEW OF THE MEGGITT 320_`53734 OUTER INSERT DETAIL DRAWING REVEALED THAT THE MOUNTING HOLE REQUIREMENTS DID NOT MATCH THE MEGGITT 320_`53714 REVISION C OR THE BOMBARDIER G05369663 REVISION B CELL ASSEMBLY REQUIREMENTS. THE DETAIL DRAWING UTILIZES A 0.223 PLUS OR MINUS 0.010 INCHES HOLE REQUIREMENT WHEREAS THE MEGGITT/BOMBARDIER CELL ASSEMBLY DRAWINGS REQUIRE A 0.220_`0.225 INCHES HOLE TOLERANCE FUEL CELL WAS SUCCESSFULLY INSTALLED IN TO THE FIT CHECK FIXTURE THEREBY DEMONSTRATING THAT THE DISCREPANT MOUNTING HOLE CONDITION WILL NOT PREVENT PROPER INSTALLATION OF THE FUEL CELL INTO THE AIRFRAME PLEASE REVIEW VNCR# V020017103 FOR SIMILAR ISSUE.</t>
  </si>
  <si>
    <t>ENGINEERING DISPOSITION PROCEED AS FOLLOWS: 1. ACTUAL CONDITION IS ACCEPTABLE TO ENGINEERING. 2. ENSURE ALL OTHER DRAWING REQUIREMENTS ARE MET. LIAISON ENG. SUBSTANTIATION: ACCEPTABLE FOR FIT, FORM AND FUNCTION. LEAK CHECK 1 &amp; 2 HAVE PASSED. MRB LIAISON ENGINEER. GABRIEL GARCIA. 07/28/2021.</t>
  </si>
  <si>
    <t>V021014560</t>
  </si>
  <si>
    <t>IS: A_`SCAN OF V_`FLANGE AREA REVEALS AN AREA OF HIGHER THEN ACCEPTABLE ATTENUATION (COMPLETE LOSS OF BACKWALL ECHO), MOST LIKELY POROSITY. MEASURING 1.04"X0.76" SB: AS PER G05530315 AND BOMBARDIER MEMO 3689 MAXIMUM ALLOWABLE ATTENUATION FOR 4 PLY AREA IS 5 DB. IS: VISUAL INDICATION OF FOD. APPEARS TO BE BAGGING THAT HAS REMAINED IN THE SURFACE RESIN OF THE BAG SIDE SURFACE, AREA IS ROUGHLY 4.93¿ IN LENGTH AND 0.1¿ IN WIDTH. SB: AS PER DRAWING G05530315 SECTION 3.1 ACCEPTANCE CRITERIA. THERE SHALL BE NO FOREIGN MATTER IN ANY COMPONENT. SEE ATTACHMENTS</t>
  </si>
  <si>
    <t>ENGINEERING REMARKS _` G05530300_`101 FAIRING COMPOSITE PART FABRICATED AS FOLLOWS: _` 6 PLIES AS FOLLOWS THICKNESS 0.0767"+/_`0.010" _` BAMS 553_`001 CLASS 2 TYPE II GRADE 4 COPPER FOIL (QTY. 1 PLY). _` BAMS 532_`019 CLASS II GRAPHITE (QTY. 4 PLIES). _` BAMS 532_`052 CLASS I TYPE 120 GLASS (QTY. 1 PLY). ENGINEERING DISPOSITION FOR V_`FLANGE AREA. 1.0 ENSURE BACK WALL ECHO AT V_`FLANGE AREA IS MAXIMUM _`14 DB USING 5.0 MHZ OR 2.25 MHZ, OTHERWISE RESUBMIT THIS NCR. _` ENSURE ONLY COPPER MESH WAS REMOVED AT THE DISC. AREA. _` ENSURE THERE ARE (QTY. 4) CARBON PLIES AND (QTY. 1) GLASS IML PLY THAT WERE NOT AFFECTED DUE TO THE PREVIOUS REWORKS. 1.1 PROCEED TO REPAIR THE COPPER MESH AT OML SIDE. COPPER MESH REPAIR. 2.0 USING # 400 GRIT ALUMINUM OXIDE PAPER, SAND/OR ABRADE A PERIMETER OF 0.75"/1.00" WIDE BAND ON THE EDGE OF THE COPPER WIRE MESH FRAME IN THE REPAIR AREA. IN SUCH A MANNER THAT ALL SURFACE ADHESIVE GLAZE BE REMOVED, AND THE WIRE MESH BECOMES VISIBLE AS EVIDENCED BY COPPER METALLIC LUSTER. _` ENSURE THAT ABRASIVE OPERATIONS DO NOT DAMAGE THE WIRE MESH. 2.1 CLEAN WIRE MESH SAND RESIDUES PER BAPS 180_`009. 2.2 CUT A REPLACEMENT SECTION OF COPPER FOIL FILM PREPREG 0.50"/0.60" INCH WIDER ALL AROUND THE SANDED AREA. _` REF. BAMS 553_`001 CLASS 2 TYPE II GRADE 4 FORM M WEIGHT 1. 2.3 CURE PART REPAIR AS FOLLOWS: _` COVER REPAIR AREA AND 2.0 INCH BEYOND WITH ONE THICKNESS OF SEPARATOR, PLUS ONE (1) PLY OF BREATHER MATERIAL OR EQUIVALENT. _` PLACE PART IN A VACUUM BAG/OR APPLY VACUUM BAG LOCALLY TO THE AREA BEING REPAIRED. _` APPLY A MINIMUM VACUUM OF 21 INCHES OF MERCURY. _` CURE THE PART ACCORDING TO BAMS 553_`001 REQU</t>
  </si>
  <si>
    <t>V021014573</t>
  </si>
  <si>
    <t>G05530301-103</t>
  </si>
  <si>
    <t>PANEL, ACCESS, DORSAL FAIRING</t>
  </si>
  <si>
    <t>IS: PART HAS A GOUGE(MISSING MATERIAL) MEASURING 1.55¿ (L) X0.19¿ (W) X .033¿ (D). SEE ATTACHMENTS AND SUGGESTED REPAIR. SB: IAW BAPS 136_`120, SURFACES MUST BE FREE OF SCRATCHES, NICKS, BURRS AND GOUGES.</t>
  </si>
  <si>
    <t>ENGINEERING DISPOSITION. REPAIR AS FOLLOWS: + DELAMINATE DISCREPANT AREA AS FOLLOWS AT IML: _` MASK OFF DAMAGE AREA WITH PLASTIC TAPE. _` ALLOW A MINIMUM OF 1.0" BEYOND THE PRIMER OF THE DETECT DAMAGE. _` REFER TO DISCREPANCY ATTACHMENT TO IDENTIFY DAMAGED AREA. _` SCRIBE OUT PLIES WITH AN EXACT_`KNIFE OR A CUTTING TOOL. _` DELAMINATE DAMAGED PLIES SEQUENTIALLY FROM DISCREPANT SURFACE. _` TRIM BACK EACH PLY A MINIMUM OF 0.500" BEYOND THE TRIM LINE OF THE PLY. _` SAND LIGHTLY EACH STEP WITH #180 GRIT SAND PAPER. _` USE THE CURING TOOL OR ALUMINUM SHEET TO MAINTAIN THE SHAPE OF THE PART. _` CLEAN AREA BY VACUUMING AND SOLVENT CLEANING PER BAPS 180_`009. _` DRY AREA AT ROOM TEMPERATURE FOR 15 MINUTES. + PERFORM NEW ULTRASONIC TEST PER BAPS 176_`018 TO ENSURE ALL TRACE OF DAMAGE HAS BEEN ELIMINATED, IF DISCREPANT CONDITION PERSIST RESUBMIT TO ENGINEERING WITH CLEAR PICTURES OF CURRENT CONDITION AND NDI REPORT, OTHERWISE CONTINUE WITH REPAIR AS FOLLOWS: + RE_`LAMINATE DISCREPANT AREA AS FOLLOWS REFER TO DISPOSITION ATTACHMENT _`001 FOR OVERLAP PLIES: _` OBTAIN PREPREG MATERIALS AS PER ENG DWG. _` PLACE ADHESIVE FILM CMS 551_`09 GR. 4 FORM "U" OVER THE REPAIR ZONE. _` CUT PREPREG MATERIALS TO FIT THE STEPPED AREA. _` ONE PLY AT A TIME, RESPECTING THE ORIGINAL DWG ORIENTATION OF EACH PLY. _` ENSURE MINIMUM OVERLAP OF 0.50". _` REPAIR PREPREG PLIES MUST BE BUTT_`JOINT AND GAPS MUST BE KEPT TO A MINIMUM. _` ADD ONE EXTRA PLY AS SHOWN IN DISPOSITION ATTACHMENT _`001, ADDED PLY SHALL EXTEND 1.00" BEYOND FINAL REPLACEMENT PLY. IF THE PART SIZE IS SUCH THAT 1.00" IS TOO MUCH EXTEND ADDED PLY MINIMUM 0.500". WARP DIRECTION OF THE ADDED PLY SHALL BE PARALLEL TO ADJACENT PLY. + CURE THE PART AS FOLLOWS: _` PLACE A THERMOCOUPLE WIRE AT PERIPHERY OF REPAIR. _` COVER REPAIR AREA AN 2.0"</t>
  </si>
  <si>
    <t>V021014602</t>
  </si>
  <si>
    <t>GC433-7101-1</t>
  </si>
  <si>
    <t>FAN, COOLING, SUPPLEMENTAL</t>
  </si>
  <si>
    <t>LANETTEBEATTY</t>
  </si>
  <si>
    <t>AMETEK ROTRON</t>
  </si>
  <si>
    <t>EXCEPTIONS BOMBARDIER GC433_`7101 REV. A REVIEWED 19 JUNE 2013 NOTE 9 CALLS OUT ¿MIL_`DTL_`14072 &amp; TOP COAT" ¿IN ACCORDANCE WITH PARAGRAPH 3.4 OF MIL_`DTL_`14072 WE ARE INFORMING YOU OF OUR USE OF FINISHES DEVIATING FROM THOSE SPECIFIED BY 14072. THE MATERIAL AND FINISHES FOR THE MAJOR COMPONENTS ARE AS FOLLOWS: FAN CASE IS ALUMINUM AND IS FINISHED WITH MIL_`C_`5541 /MIL_`C_`81706 ¿CHEMICAL CONVERSION MATERIALS FOR COATING ALUMINUM AND ALUMINUM ALLOYS¿ CLASS 1A ¿ FORM II ¿ METHOD C AND TOP COATED WITH PAINT, ENAMEL, BAKING, GLYCERYL_`PHTHALATE, BLACK, FLAT ,ALKYD/MELAMINE BAKING ENAMEL CONFORMING TO TT_`E_`489G, CLASS B WITH EXCEPTION OF LUSTERLESS SHEEN PER COLOR #37038 OF FED_`STD_`595. FAN PROP IS ALUMINUM AND IS FINISHED WITH PRIMER PENETRATING TREATMENT IN ACCORDANCE WITH DOD_`P_`15328D (FORMULA #117 FOR METALS) FOLLOWED WITH A TOP COAT OF PAINT, ENAMEL, BAKING, GLYCERYL_`PHTHALATE, BLACK, FLAT ,ALKYD/MELAMINE BAKING ENAMEL CONFORMING TO TT_`E_`489G, CLASS B WITH EXCEPTION OF LUSTERLESS SHEEN PER COLOR #37038 OF FED_`STD_`595. MODULE IS MADE OF COLD ROLLED STEEL AND IS TIN PLATED AND IS FINISHED WITH PRIMER PENETRATING TREATMENT IN ACCORDANCE WITH DOD_`P_`15328D (FORMULA #117 FOR METALS) FOLLOWED BY PRIMER, EPOXY ¿ POLYAMIDE IN ACCORDANCE WITH MIL_`P_`23377E, TYPE I AND TOP COATED WITH EPOXY ¿ POLYAMIDE, AIR DRY, BLACK, LUSTERLESS MIL_`C_`22750F, TYPE 1, COLOR 37038 PER FEDERAL STANDARD 595</t>
  </si>
  <si>
    <t>NOTE OSW LIAISON DO NOT WORK ON VENDOR NCR'S.</t>
  </si>
  <si>
    <t>46003D3</t>
  </si>
  <si>
    <t>V021014633</t>
  </si>
  <si>
    <t>A900</t>
  </si>
  <si>
    <t>GD231-1109-5</t>
  </si>
  <si>
    <t>COVER ASSY, POST, REAR FUSELAGE</t>
  </si>
  <si>
    <t>WO-0086961/1.0</t>
  </si>
  <si>
    <t>SHOULD BE ****************************************** PL GD231_`1109 REV _`A NOTE 13 _` INSTALL INSERTS PER MPS 150_`6 MPS 150_`6 REV I THIS SPECIFICATION IS SUPERSEDED BY...BAPS 150_`006. BAPS 150_`006 REV E PARA. 9.1 DRILL HOLES PER TABLE 2 TO TABLE 7. FOR MS21209F1_`15 (10_`32) INSERTS, TABLE 2 APPLIES. PER TABLE 2 COUNTERSINK DIAMETER IS 0.230_`0.260 INCHES. ACTUAL ****************************************** COUNTERSINKS FOR INSERTS MEASURE APPROXIMATELY .260_`.290. THE INSERTS HAVE BEEN INSTALLED TO THE MINIMUM DEPTH REQUIREMENTS AND DO NOT PROTRUDE BEYOND THE BOTTOM OF THE HOLES. PARTS HAVE BEEN TESTED WITH A BOLT AND INSERTS ACCEPT FULL LENGTH.</t>
  </si>
  <si>
    <t>DISPOSITION: SCRAP AND REPLACE AFFECTED PARTS. CLOSE NCR. SUBSTANTIATION: PART TO BE REPLACED. RICARDO DELPINO LIAISON ENGINEER 07/28/2021</t>
  </si>
  <si>
    <t>V021014674</t>
  </si>
  <si>
    <t>G02896140-001</t>
  </si>
  <si>
    <t>PASCALCAUDERAN</t>
  </si>
  <si>
    <t>ENGINEERING DISPOSITION: _` PROCEED AS FOLLOWS: _` ACTUAL CONDITION OF INNER TUBE WELDING REPLACED BY FILLET SEALANT PER BAPS 157_`027 IS NOTED AND ACCEPTABLE TO ENGINEERING FOR USE AS IS. _` ENSURE ALL OTHER DRAWING REQUIREMENTS ARE MET. _` IDENTIFY DISCREPANT TUBES WITH THE VNCR NUMBER PER BAPS 144_`005. _` LIAISON SUBSTANTIATION: DISPOSITION COORDINATED WITH MARTIN ARCAND, REFER TO DISPOSITION ATTACHMENT. _`_`_`_`_`_`_`_`_`_`_`_`_`_`_`_`_`_`_`_`_`_`_`_`_`_`_`_`_`_`_`_`_`_`_`_`_`_`_`_`_`_`_`_`_`_`_` JAIME OTERO. LIAISON ENGINEER BAM. 07/26/2021.</t>
  </si>
  <si>
    <t>V021014675</t>
  </si>
  <si>
    <t>V021014676</t>
  </si>
  <si>
    <t>V021014737</t>
  </si>
  <si>
    <t>IS: A_`SCAN OF V_`FLANGE AREA REVEALS AN AREA OF HIGHER THEN ACCEPTABLE ATTENUATION (COMPLETE LOSS OF BACKWALL ECHO), MOST LIKELY POROSITY. MEASURING 1.43"X0.90" SB: AS PER G05530315 AND BOMBARDIER MEMO 3689 MAXIMUM ALLOWABLE ATTENUATION FOR 4 PLY AREA IS 5 DB. SEE ATTACHMENTS.</t>
  </si>
  <si>
    <t>ENGINEERING REMARKS _` G05530300_`101 FAIRING COMPOSITE PART FABRICATED AS FOLLOWS: _` 6 PLIES AS FOLLOWS THICKNESS 0.0767"+/_`0.010" _` BAMS 553_`001 CLASS 2 TYPE II GRADE 4 COPPER FOIL (QTY. 1 PLY). _` BAMS 532_`019 CLASS II GRAPHITE (QTY. 4 PLIES). _` BAMS 532_`052 CLASS I TYPE 120 GLASS (QTY. 1 PLY). ENGINEERING DISPOSITION 1.0 DELAMINATE DISCREPANT AREA: _` MASK OFF DAMAGED AREA WITH PLASTIC TAPE. _` ALLOW A MINIMUM OF 1.0â BEYOND THE PERIMETER OF THE DETECTED DAMAGE. _` SCRIBE OUT THE FIRST PLY WITH AN X_`ACTO TYPE KNIFE OR A CUTTING TOOL WITH A FINE CONTROLLED DEPTH. _` REMOVE THE PLY BY PEELING IT OFF USING TWEEZERS, SPATULA OR SHARP KNIFE, BEING CAUTIOUS NOT TO DELAMINATE THE PORTION OF THE PLY THAT REMAINS ON THE PART. _` REPEAT THE PREVIOUS STEPS, DELAMINATING EACH DAMAGED PLY SEQUENTIALLY. TRIM BACK EACH DAMAGED PLY A MINIMUM OF .50â BEYOND THE TRIM LINE OF THE PLY BELOW UNTIL ALL DAMAGE IS REMOVED (SEE DISPO. ATTACHMENT 001). _` SAND LIGHTLY EACH STEP WITH 180 GRIT SANDPAPER WITHOUT DAMAGING THE SURFACE FIBERS. 2.0 USING # 400 GRIT ALUMINUM OXIDE PAPER, SAND/OR ABRADE A PERIMETER OF 0.75"/1.00" WIDE BAND ON THE EDGE OF THE COPPER WIRE MESH FRAME IN THE REPAIR AREA. IN SUCH A MANNER THAT ALL SURFACE ADHESIVE GLAZE BE REMOVED, AND THE WIRE MESH BECOMES VISIBLE AS EVIDENCED BY COPPER METALLIC LUSTER. _` ENSURE THAT ABRASIVE OPERATIONS DO NOT DAMAGE THE WIRE MESH. 2.1 CLEAN THE AREA TO BE REPAIRED BY SOLVENT CLEANING PER BAPS 180_`009, ENSURING ALL GREASE, OIL, AND DIRT IS REMOVED AND AIR DRY THE AREA AT ROOM TEMPERATURE FOR A MINIMUM OF 15 MINUTES. 3.0 RE_`LAMINATE DISCREPANT AREA: _` OBTAIN PREPREG MATERIAL AS PER DRAWING. _` PLACE ONE PLY OF ADHESIVE FILM BAMS 551_`009, GR. 4, FORM âUâ OVER THE REPAIR AREA, PRIO</t>
  </si>
  <si>
    <t>V021014807</t>
  </si>
  <si>
    <t>ENGINEERING DISPOSITION: PART NUMBER AFFECTED. G05530157_`N0004_`01 _` SKIN ASSY AFT, BLT FAIR. _` DISPOSITION CREATED ONLY FOR NDT QUALIFICATION FOR TECHNIQUE SHEET OR REFERENCE STANDARD FOR COMPOSITE COMPONENTS _` _` ALL OTHER DEVIATION MUST BE REPORTED IN ADDITIONAL DISCREPANCIES _` _`PROCEED AS FOLLOWS: _` IT IS ACCEPTABLE TO CLOSE THE VRNC. _` VENDOR COMPLIANCE TO BAPS PROCESSES WILL BE TRACKED BY THE APPROPRIATE RFS BY SUPPLIER COMPLIANCE AT MMC. _` ANY GAPS IDENTIFIED WILL BE ADDRESSED BY THE VENDOR WITH A DISCLOSURE LETTER AS DETERMINED BY SUPPLIER COMPLIANCE. _` PROCEED TO IDENTIFY REPORTED PART WITH VNCR NUMBER PER BAPS 144_`005. _` CONTINUE THE ASSEMBLY PROCESS PER DRAWING REQUIREMENTS. _` LIAISON ENGINEERING SUBSTANTIATION: REFER TO SIGNOFF SHT FOR M&amp;P ENGINEERING APPROVAL. _`_`_`_`_`_`_`_`_`_`_`_`_`_`_`_`_`_`_`_`_`_`_`_`_`_`_`_`_`_`_`_`_`_`_`_`_`_`_`_`_`_`_`_`_`_`_`_`_`_`_` JAIME OTERO. LIAISON ENGINEER BAM. 07/28/2021. M&amp;P ENGINEERING SUBSTANTIATION: PROCEED PER LIAISON ENGINEERING DISPOSITION. ATTACHED TECHNIQUE SHEET FOR NDT HAS BEEN REVIEWED AND IT CONFORMS WITH BAPS 176_`018 REQUIREMENTS. DUE TO THIS, CONDITION IS DEEMED ACCEPTABLE TO M&amp;P ENGINEERING. *************************** EDUARDO AGUAYO M&amp;P ENGINEERING JULY 29, 2021</t>
  </si>
  <si>
    <t>V021014822</t>
  </si>
  <si>
    <t>19-57916</t>
  </si>
  <si>
    <t>*** THIS IS AN OPEN VNCR *** ENGINEERING REMARKS: + THIS NCR WILL REMAIN OPEN UNTIL A NEW NCR LINKED TO AIRCRAFT LEVEL IS RAISED BY BA QUALITY BEFORE INSTALLATION OF THIS FUEL CELL. + FINAL INSPECTION IS REQUIRED AT NEXT HIGHER ASSEMBLY. PROCEED AS FOLLOWS: FOR SUPPLIER. 1. STATED CONDITION IS ACCEPTABLE AT THIS STAGE. _` ENSURE ALL OTHER DRAWING REQUIREMENTS ARE MEET. _` CLEARLY IDENTIFY REPORTED PART WITH VNCR NUMBER PER BAPS 144_`005. FOR MMC SITE. 1. TEMPORARY INSTALL CELL ASSY, FLEXIBLE ON THE FUEL TANK AND RAISE A QNCR LINKED TO AIRCRAFT. _` MAKE SURE THAT ALL THE REQUIREMENTS REGARDING WRINKLES AND FOLDS ARE MET DURING THE INSTALLATION ACCORDING TO DRAWING G05364510 REV J, NOTE 28. 2. RESUBMIT WITH THE NEW QNCR NUMBER AND ANY ISSUES FOUND DURING THE PREFIT. ENGINEERING SUBSTANTIATION: FINAL ACCEPTANCE WILL BE DONE AT NEXT HIGHER ASSEMBLY. ONCE LEAK TEST 1 &amp; LEAK TEST 2 HAVE PASSED. MRB LIAISON ENGINEER. GABRIEL GARCIA. 07/30/2021.</t>
  </si>
  <si>
    <t>V021014824</t>
  </si>
  <si>
    <t>HARNESS G09172001_`017_`01 DWG G09172001_`017 REV _`_` LOT NUMBER: V499856. MISSING PART ( B0801552_`12_`9 QTY 67.4 INCHES) LEAD TIME AUGUST 13TH OF 2021. ESTIMATED TIME IMPACTED ON A/C 7.5 HOURS. MATERIALS: B0801552_`12_`9, CABLE, QTY 67.4 IN A_`A_`52083_`C_`4, LACING CORD, QTY 400 IN N382_`0838, ENAMEL, QTY 10 ML B0816123_`1_`0, BLACK TIE WRAP, QTY 2 EA B0816037_`083, CLAMPING BAND QTY 1 EA N339_`9053, BACKSHELL TAPE, QTY 60 IN ASSEMBLY PROCESS: LOCATE P/N B0801552_`12_`9, CABLE (MODULE OF CONNECTOR J710A AND CABLE ARE READY TO ROUTE AND INSTALL) LOCATE CONNECTOR J710 AND INSERT MODULE J710A REMOVE LACING CORD, ATTACHMENTS AS REQUIRED ROUTE THE CABLE AS PER INSTRUCTIONS. PIN WIRES IN CONNECTOR J740 ADD LACING CORD AND ENAMEL TO ROUTING ADD BACKSHELL TAPE TO BRACKET RBA.7021_`TH1, ATTACHMENT TG.A2 AND BRACKET RBA.7022_`TH01 SEE ATTACHMENTS FOR MORE DETAILS.</t>
  </si>
  <si>
    <t>THIS IS AN OPEN NCR ENGINEERING NOTES: PART NO. AFFECTED: G09172001_`017_`01 AFT FUSE BAGGAGE RHS RBA ZONES AFFECTED: _`J710A _`J740 WIRE: RBA1423BL_`E2H_`12 (B0801552_`12_`9, LENGTH 67.4) DISPOSITION: _`_`IT IS NOTED THAT HARNESS ASSEMBLY IS NOT COMPLETED. _`_`IDENTIFY HARNESS AS NCRV021014824_`001 PER BAPS 145_`333. _`_`CURRENT CONDITION IS ACCEPTABLE AS IS AT THIS STAGE, PROCEED TO SEND DISCREPANT HARNESS TO CUSTOMER. _`_`_`AT BAM PLANT_`_`_` _`_`PROCEED TO COMPLETE MISSING OPERATIONS REPORTED IN THIS NCR. _`INSTALL MISSING RBA1423BL_`E2H_`12 (B0801552_`12_`9) PER BAPS 145_`295, 145_`321 &amp; 145_`243 AND REMAINING DWG REQUIREMENTS. _`_`PERFORM A VISUAL INSPECTION AND ENSURE HARNESS DOES NOT PRESENT FURTHER DAMAGE AND IT MEETS EHR REQUIREMENTS AND TOLERANCES. _`_`PERFORM ALL APPLICABLE ATPS ACCORDING TO DWG REQUIREMENTS. _`REFER TO BAPS 145_`277.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 07/28/2021 LIAISON MRB ROGELIO FIGUEROA 08/05/2021</t>
  </si>
  <si>
    <t>V021014907</t>
  </si>
  <si>
    <t>IS: DUE TO MECHANICAL ISSUES WITH THE AUTOFEED DRILL, SNA MANUALLY DRILL HOLES IN THE G05530351_`101/G05530351_`102 SIDE PANELS, PLATES G05530350_`101/G05530350_`102. ALL HOLES WERE INSPECTED FOR CONFORMITY PRIOR TO FASTENERS BEING INSTALLED.TRUE POSITION OF THE HOLES WAS VERIFIED BY CMM ACCORDING TO THE MODEL AND HOLE SIZE VERIFIED WITH PIN GAUGE. SEE ATTACHMENTS. SB: HAVE NOT PASSED THE MANUAL DRILLING QUALIFICATION TO BAPS 188_`007. CMM REPORT ATTACHED. THIS IS A RECURRING ISSUE.</t>
  </si>
  <si>
    <t>ENGINEERING REMARKS: _` THIS IS A REPETITIVE ISSUE, SUPPLIER ACTION REQUIRED TO AVOID ITS RECURRENCE _` ENGINEERING DISPOSITION: _` CURRENT CONDITION OF ALL HOLES IN REPORTED PARTS MANUALLY DRILLED IS NOTED AND ACCEPTABLE TO ENGINEERING. PROCEED AS FOLLOWS: _` FULLY ENSURE THAT ALL HOLES ARE BETWEEN DWG DIMENSIONS/ TOLERANCES AND THAT ALL OTHER DWG AND BAPS 188_`007 REQUIREMENTS WERE MET. _` IDENTIFY AFFECTED PART WITH THE VNCR NUMBER PER BAPS 144_`005. _` CONTINUE WITH ASSY PER DWG REQUIREMENTS. _` LIAISON SUBSTANTIATION: _` MANUAL DRILLING DOES NOT PRESENT A PROBLEM IF THE POSITION AND DIAMETER OF THE HOLES MEET THE DRAWING REQUIREMENTS. _` REFER TO V017032376 FOR M&amp;P APPROVAL. _`_`_`_`_`_`_`_`_`_`_`_`_`_`_`_`_`_`_`_`_`_`_`_`_`_`_`_`_`_`_`_`_`_`_`_`_`_`_`_`_`_`_`_`_`_`_` JAIME OTERO. LIAISON ENGINEER BAM. 07/30/2021.</t>
  </si>
  <si>
    <t>V021014908</t>
  </si>
  <si>
    <t>V527108</t>
  </si>
  <si>
    <t>HARNESS G09172051_`019_`01 DWG G09172051_`019_`01 REV _`_` LOT NUMBER V527108 MISSING MATERIAL (M85049/93_`08) QTY 14 AFFECTED ZONES: N840/A189P2 N780/J514 Q450/J504 K950/A600P41BMR K960/A600P41AFR L920/A600P41AMR L880/A600P200FR L850/A600P400FR E875/A5294P3 B490/P750 B450/A426P2 ESTIMATED TIME IMPACTED (QTY 14 HOURS) INSIDE A/C 28 HOURS. TOOLS: SCISSORS, TIE DEX II A30199 MATERIALS: A_`A52083_`C_`4 LACING CORDE QTY. 840IN N382_`0838, ENAMEL, QTY 42 ML N393_`9053 BKS TAPE QTY.210 M85049/93_`08 QTY.14 B0816037_`057, CLAMPING BAND QTY 14EA ASSEMBLY PROCESS. LOCATE ENGINEERING ITEM Y REALIZER EL ENSAMBLE DEL SPLIT RING M85049/93_`08</t>
  </si>
  <si>
    <t>THIS IS AN OPEN VNCR. AT SUPPLIER SITE. ACTUAL CONDITION IS ACCEPTABLE TO ENGINEERING AT THIS STAGE. VALIDATE THE REST OF THE ENGINEERING DRAWING REQUIREMENTS WERE MET. IDENTIFY WITH THE VNCR NUMBER PER BAPS 144_`005 REQ. AT BOMBARDIER. VALIDATE FINAL INSTALLATION MEETS ENGINEERING DRAWING REQUIREMENTS AFTER REWORK BE COMPLETE. ENGINEERING SUBSTANTIATION. FINAL INSTALLATION WILL MEET ALL THE ENGINEERING DRAWING REQ.</t>
  </si>
  <si>
    <t>B0709876</t>
  </si>
  <si>
    <t>V021014914</t>
  </si>
  <si>
    <t>21-64193</t>
  </si>
  <si>
    <t>FUEL CELL WEIGHT IS: 22.6 LBS. PER ATP 150_`ED_`3359, REV. 06 S/B 22.2 LBS. MAXIMUM</t>
  </si>
  <si>
    <t>*** THIS IS AN OPEN VNCR *** ENGINEERING DISPOSITION PROCEED AS FOLLOWS: 1. ACTUAL CONDITION (22.6 LBS) IS ACCEPTABLE TO ENGINEERING TO "USE AS IS" CONDITIONED TO THE FOLLOWING: _` DISCREPANT (LH BLADDER) MUST BE COMBINED (WITH A RH BLADDER) WHICH CAN NOT EXCEED 20.4 LBS. _` COMBINED WEIGHT (LH &amp; RH) MUST NOT EXCEED A TOTAL OF 43.0 LBS. 2. ENSURE ALL OTHER DRAWING REQUIREMENTS ARE MET. 3. IDENTIFY COMPONENT WITH VNCR NUMBER AS PER BAPS 144_`005. LIAISON ENG. SUBSTANTIATION: TOTAL WEIGHT OF BOTH ASSEMBLIES (LH &amp; RH) DO NOT EXCEED 43.0 LBS. MRB LIAISON ENGINEER. GABRIEL GARCIA. 07/29/2021.</t>
  </si>
  <si>
    <t>V021014947</t>
  </si>
  <si>
    <t>G05293081-103</t>
  </si>
  <si>
    <t>FAIRING, PANEL, CARGO ACCESS DOOR</t>
  </si>
  <si>
    <t>LOAD 2021_`1292_`0220 IS: VACUUM WAS NOT APPLIED TO VAC_`2 AT START OF CURE. SB: IAW BAPS 260_`002 §9.6.1, MINIMUM VACUUM OF 22" HG IS TO BE APPLIED AT START OF CURE. SEE ATTACHMENTS.</t>
  </si>
  <si>
    <t>ENGINEERING DISPOSITION 1.0 CONDITION REPORTED IS ACCEPTABLE TO ENGINEERING ONLY IF THE FOLLOWING CONDITIONS ARE MET. _` ENSURE THICKNESS IS ACCORDING TO DRAWING. _` ENSURE TO MEET ALL OTHER DRAWING REQUIREMENTS. 2.0 INK IDENTIFY PART WITH THIS NCR NUMBER PER BAPS 144_`005. 3.0 CONTINUE PER DRAWING REQUIREMENTS. LIAISON SUBSTANTIATION _` NDT TEST WITH NO INDICATIONS. _`_`_`_`_`_`_`_`_`_`_`_`_`_`_`_`_`_`_`_`_`_`_`_`_`_`_`_`_`_`_`_`_`_`_`_`_`_`_`_`_`_`_`_`_`_`_`_`_`_`_`_`_`_`_`_`_`_`_`_`_`_`_`_`_`_`_`_`_`_`_`_`_`_`_`_`_`_`_`_` BERNABE RODRIGUEZ 08/03/2021</t>
  </si>
  <si>
    <t>V021014962</t>
  </si>
  <si>
    <t>G09181012-003-01</t>
  </si>
  <si>
    <t>CABLE, COAX, ANT BAND RX VLM</t>
  </si>
  <si>
    <t>P/N: G09181012_`003_`01 DWG G09181012_`003 REV _`C LOT NUMBER V524236, V524237, V524238, V623534, V623535, V623536, V689161, V689162, V689163 &amp; V689164. AT ZONE A5295P6 OF ASSEMBLY G09181012_`003_`01, EHR ASK US TO COVER COAXIAL CABLE P/N 1190_`3631_`02 WITH 3.5 IN OF HEAT SHRINK SLEEVE P/N DR_`25_`1/2_`0 AND OVER THIS WITH 1 IN OF P/N DR_`25_`1/4_`0. CABLE ASSY 1190_`3631_`02 IS SUPPLIED WITH AN ID LABEL LOCATED AT 3.0 IN FROM CONNECTOR. SINCE HEAT SHRINK SLEEVE IS LONGER THAN THE LOCATION OF THE ID LABEL, THEY OVERLAP. THIS CAUSE THAT THE DIAMETER INCREASE AND CONDUIT CONVULATED P/N B0817102_`003 GETS STUCK WITH THE HEAT SHRINK SLEEVES. THIS DOESN¿T ALLOW US TO INSTALL THE CONDUIT AS PER STICK DIAGRAM AT 2.5 IN FROM CONNECTOR. SEE ATTACHMENTS FOR MORE DETAILS.</t>
  </si>
  <si>
    <t>DISCREPANCY 001 P/N: G09181012_`003_`01 DWG G09181012_`003 REV _`C LOT NUMBER V524236, V524237, V524238, V623534, V623535, V623536, V689161, V689162, V689163 &amp; V689164. AT ZONE A5295P6 OF ASSEMBLY G09181012_`003_`01, EHR ASK US TO COVER COAXIAL CABLE P/N 1190_`3631_`02 WITH 3.5 IN OF HEAT SHRINK SLEEVE P/N DR_`25_`1/2_`0 AND OVER THIS WITH 1 IN OF P/N DR_`25_`1/4_`0. CABLE ASSY 1190_`3631_`02 IS SUPPLIED WITH AN ID LABEL LOCATED AT 3.0 IN FROM CONNECTOR. SINCE HEAT SHRINK SLEEVE IS LONGER THAN THE LOCATION OF THE ID LABEL, THEY OVERLAP. THIS CAUSE THAT THE DIAMETER INCREASE AND CONDUIT CONVULATED P/N B0817102_`003 GETS STUCK WITH THE HEAT SHRINK SLEEVES. THIS DOESNï¾¿T ALLOW US TO INSTALL THE CONDUIT AS PER STICK DIAGRAM AT 2.5 IN FROM CONNECTOR. SEE ATTACHMENTS FOR MORE DETAILS. DISPOSITION 1.0 REDUCE THE HEAT SHRINK SLEEVE (P/N: DR_`25_`1/2_`0) LENGTH TO 2.7 INCH. REWORK PER THE UPDATED DIMENSIONS AND IS EQUIVALENT TO RFC 61833. PLEASE SEE DISPOSITION ATTACHMENT FOR DETAILS. CHUN HUA YANG EWIS MRB_`G7500</t>
  </si>
  <si>
    <t>V0027421</t>
  </si>
  <si>
    <t>V021014966</t>
  </si>
  <si>
    <t>IS: DUE TO MECHANICAL ISSUES WITH THE AUTOFEED DRILL, SNA MANUALLY DRILL HOLES IN THE G05530351_`101/G05530351_`102 SIDE PANELS, PLATES G05530350_`101/G05530350_`102. ALL HOLES WERE INSPECTED FOR CONFORMITY PRIOR TO FASTENERS BEING INSTALLED.TRUE POSITION OF THE HOLES WAS VERIFIED BY CMM ACCORDING TO THE MODEL AND HOLE SIZE VERIFIED WITH PIN GAUGE. SEE ATTACHMENTS. SB: HAVE NOT PASSED THE MANUAL DRILLING QUALIFICATION TO BAPS 188_`007</t>
  </si>
  <si>
    <t>ENGINEERING REMARKS: _` THIS IS A REPETITIVE ISSUE, SUPPLIER ACTION REQUIRED TO AVOID ITS RECURRENCE _` ENGINEERING DISPOSITION: _` CURRENT CONDITION OF ALL HOLES IN REPORTED PARTS MANUALLY DRILLED IS NOTED AND ACCEPTABLE TO ENGINEERING. PROCEED AS FOLLOWS: _` FULLY ENSURE THAT ALL HOLES ARE BETWEEN DWG DIMENSIONS/ TOLERANCES AND THAT ALL OTHER DWG AND BAPS 188_`007 REQUIREMENTS WERE MET. _` IDENTIFY AFFECTED PART WITH THE VNCR NUMBER PER BAPS 144_`005. _` CONTINUE WITH ASSY PER DWG REQUIREMENTS. _` LIAISON SUBSTANTIATION: _` MANUAL DRILLING DOES NOT PRESENT A PROBLEM IF THE POSITION AND DIAMETER OF THE HOLES MEET THE DRAWING REQUIREMENTS. _` REFER TO V017032376 FOR M&amp;P APPROVAL. _`_`_`_`_`_`_`_`_`_`_`_`_`_`_`_`_`_`_`_`_`_`_`_`_`_`_`_`_`_`_`_`_`_`_`_`_`_`_`_`_`_`_`_`_`_`_` JAIME OTERO. LIAISON ENGINEER BAM. 08/03/2021.</t>
  </si>
  <si>
    <t>ZONE</t>
  </si>
  <si>
    <t>WC</t>
  </si>
  <si>
    <t>AGX964</t>
  </si>
  <si>
    <t>AGX955</t>
  </si>
  <si>
    <t>SGX965</t>
  </si>
  <si>
    <t>AGX872</t>
  </si>
  <si>
    <t>GXSubs</t>
  </si>
  <si>
    <t>Zone 5</t>
  </si>
  <si>
    <t>Zone 1</t>
  </si>
  <si>
    <t>Zone 3.1</t>
  </si>
  <si>
    <t>Zone 3.2</t>
  </si>
  <si>
    <t>Zone 3.3</t>
  </si>
  <si>
    <t>Zone 3.4</t>
  </si>
  <si>
    <t>Zone 4</t>
  </si>
  <si>
    <t>RNC</t>
  </si>
  <si>
    <t>Q321012209-1</t>
  </si>
  <si>
    <t>Q321012228-1</t>
  </si>
  <si>
    <t>Q321012235-1</t>
  </si>
  <si>
    <t>Q321012238-1</t>
  </si>
  <si>
    <t>Q321012247-1</t>
  </si>
  <si>
    <t>Q321012247-2</t>
  </si>
  <si>
    <t>Q321012249-3</t>
  </si>
  <si>
    <t>Q321012249-4</t>
  </si>
  <si>
    <t>Q321012261-1</t>
  </si>
  <si>
    <t>Q321012263-1</t>
  </si>
  <si>
    <t>Q321012271-1</t>
  </si>
  <si>
    <t>Q321012275-1</t>
  </si>
  <si>
    <t>Q321012282-1</t>
  </si>
  <si>
    <t>Q321012285-1</t>
  </si>
  <si>
    <t>Q321012291-1</t>
  </si>
  <si>
    <t>Q321012292-1</t>
  </si>
  <si>
    <t>Q321012293-1</t>
  </si>
  <si>
    <t>Q321012295-3</t>
  </si>
  <si>
    <t>Q321012295-5</t>
  </si>
  <si>
    <t>Q321012295-6</t>
  </si>
  <si>
    <t>Q321012296-1</t>
  </si>
  <si>
    <t>Q321012301-1</t>
  </si>
  <si>
    <t>Q321012310-1</t>
  </si>
  <si>
    <t>Q321012312-1</t>
  </si>
  <si>
    <t>Q321012314-1</t>
  </si>
  <si>
    <t>Q321012324-1</t>
  </si>
  <si>
    <t>Q321012340-1</t>
  </si>
  <si>
    <t>Q321012341-1</t>
  </si>
  <si>
    <t>Q321012342-1</t>
  </si>
  <si>
    <t>Q321012345-1</t>
  </si>
  <si>
    <t>Q321012345-2</t>
  </si>
  <si>
    <t>Q321012375-1</t>
  </si>
  <si>
    <t>Q321012388-1</t>
  </si>
  <si>
    <t>Q321012409-1</t>
  </si>
  <si>
    <t>Q321012434-1</t>
  </si>
  <si>
    <t>Q321012437-1</t>
  </si>
  <si>
    <t>Q321012446-3</t>
  </si>
  <si>
    <t>Q321012488-1</t>
  </si>
  <si>
    <t>Q321012490-1</t>
  </si>
  <si>
    <t>Q321012496-1</t>
  </si>
  <si>
    <t>Q321012497-1</t>
  </si>
  <si>
    <t>Q321012499-1</t>
  </si>
  <si>
    <t>Q321012530-1</t>
  </si>
  <si>
    <t>Q321012537-1</t>
  </si>
  <si>
    <t>Q321012537-2</t>
  </si>
  <si>
    <t>Q321012538-1</t>
  </si>
  <si>
    <t>Q321012538-2</t>
  </si>
  <si>
    <t>Q321012545-1</t>
  </si>
  <si>
    <t>Q321012549-1</t>
  </si>
  <si>
    <t>Q321012567-1</t>
  </si>
  <si>
    <t>Q321012568-1</t>
  </si>
  <si>
    <t>Q321012575-1</t>
  </si>
  <si>
    <t>Q321012575-2</t>
  </si>
  <si>
    <t>Q321012575-3</t>
  </si>
  <si>
    <t>Q321012576-1</t>
  </si>
  <si>
    <t>Q321012577-1</t>
  </si>
  <si>
    <t>Q321012578-1</t>
  </si>
  <si>
    <t>Q321012601-2</t>
  </si>
  <si>
    <t>Q321012601-3</t>
  </si>
  <si>
    <t>Q321012601-1</t>
  </si>
  <si>
    <t>Q321012606-1</t>
  </si>
  <si>
    <t>Q321012610-2</t>
  </si>
  <si>
    <t>Q321012610-1</t>
  </si>
  <si>
    <t>Q321012611-1</t>
  </si>
  <si>
    <t>Q321012619-1</t>
  </si>
  <si>
    <t>Q321012620-1</t>
  </si>
  <si>
    <t>Q321012621-1</t>
  </si>
  <si>
    <t>Q321012635-1</t>
  </si>
  <si>
    <t>Q321012660-1</t>
  </si>
  <si>
    <t>Q321012662-2</t>
  </si>
  <si>
    <t>Q321012662-1</t>
  </si>
  <si>
    <t>Q321012662-3</t>
  </si>
  <si>
    <t>Q321012662-4</t>
  </si>
  <si>
    <t>Q321012662-6</t>
  </si>
  <si>
    <t>Q321012662-8</t>
  </si>
  <si>
    <t>Q321012662-5</t>
  </si>
  <si>
    <t>Q321012667-1</t>
  </si>
  <si>
    <t>Q321012699-1</t>
  </si>
  <si>
    <t>Q321012699-2</t>
  </si>
  <si>
    <t>Q321012699-3</t>
  </si>
  <si>
    <t>Q321012699-5</t>
  </si>
  <si>
    <t>Q321012699-6</t>
  </si>
  <si>
    <t>Q321012700-1</t>
  </si>
  <si>
    <t>Q321012705-1</t>
  </si>
  <si>
    <t>Q321012705-3</t>
  </si>
  <si>
    <t>Q321012705-4</t>
  </si>
  <si>
    <t>Q321012705-6</t>
  </si>
  <si>
    <t>Q321012705-2</t>
  </si>
  <si>
    <t>Q321012705-5</t>
  </si>
  <si>
    <t>Q321012708-2</t>
  </si>
  <si>
    <t>Q321012716-1</t>
  </si>
  <si>
    <t>Q321012720-1</t>
  </si>
  <si>
    <t>Q321012721-1</t>
  </si>
  <si>
    <t>Q321012725-1</t>
  </si>
  <si>
    <t>Q321012725-2</t>
  </si>
  <si>
    <t>Q321012741-1</t>
  </si>
  <si>
    <t>Q321012741-2</t>
  </si>
  <si>
    <t>Q321012756-1</t>
  </si>
  <si>
    <t>Q321012792-1</t>
  </si>
  <si>
    <t>Q321012792-2</t>
  </si>
  <si>
    <t>Q321012800-1</t>
  </si>
  <si>
    <t>Q321012811-1</t>
  </si>
  <si>
    <t>Q321012826-1</t>
  </si>
  <si>
    <t>Q321012828-1</t>
  </si>
  <si>
    <t>Q321012829-1</t>
  </si>
  <si>
    <t>Q321012835-1</t>
  </si>
  <si>
    <t>Q321012835-2</t>
  </si>
  <si>
    <t>Q321012839-1</t>
  </si>
  <si>
    <t>Q321012856-1</t>
  </si>
  <si>
    <t>Q321012858-1</t>
  </si>
  <si>
    <t>Q321012859-1</t>
  </si>
  <si>
    <t>Q321012872-1</t>
  </si>
  <si>
    <t>Q321012878-1</t>
  </si>
  <si>
    <t>Q321012895-1</t>
  </si>
  <si>
    <t>Q321012896-1</t>
  </si>
  <si>
    <t>Q321012909-1</t>
  </si>
  <si>
    <t>Q321012915-2</t>
  </si>
  <si>
    <t>Q321012928-1</t>
  </si>
  <si>
    <t>Q321012929-1</t>
  </si>
  <si>
    <t>Q321012933-1</t>
  </si>
  <si>
    <t>Q321012940-1</t>
  </si>
  <si>
    <t>Q321012940-2</t>
  </si>
  <si>
    <t>Q321012974-1</t>
  </si>
  <si>
    <t>Q321012976-1</t>
  </si>
  <si>
    <t>Q321012977-1</t>
  </si>
  <si>
    <t>Q321012997-1</t>
  </si>
  <si>
    <t>Q321013009-1</t>
  </si>
  <si>
    <t>Q321013031-1</t>
  </si>
  <si>
    <t>Q321013037-1</t>
  </si>
  <si>
    <t>Q321013054-1</t>
  </si>
  <si>
    <t>Q321013057-1</t>
  </si>
  <si>
    <t>Q321013071-1</t>
  </si>
  <si>
    <t>Q321013077-1</t>
  </si>
  <si>
    <t>Q321013077-2</t>
  </si>
  <si>
    <t>Q321013105-2</t>
  </si>
  <si>
    <t>Q321013105-1</t>
  </si>
  <si>
    <t>Q321013105-3</t>
  </si>
  <si>
    <t>Q321013116-1</t>
  </si>
  <si>
    <t>Q321013133-1</t>
  </si>
  <si>
    <t>Q321013134-1</t>
  </si>
  <si>
    <t>Q321013137-1</t>
  </si>
  <si>
    <t>Q321013153-2</t>
  </si>
  <si>
    <t>Q321013153-1</t>
  </si>
  <si>
    <t>Q321013205-1</t>
  </si>
  <si>
    <t>Q321013205-2</t>
  </si>
  <si>
    <t>Q321013205-3</t>
  </si>
  <si>
    <t>Q321013208-1</t>
  </si>
  <si>
    <t>Q321013209-1</t>
  </si>
  <si>
    <t>Q321013213-1</t>
  </si>
  <si>
    <t>Badge</t>
  </si>
  <si>
    <t>METH</t>
  </si>
  <si>
    <t xml:space="preserve">FIT </t>
  </si>
  <si>
    <t xml:space="preserve"> FOULING</t>
  </si>
  <si>
    <t xml:space="preserve">SAFETY CHECKS </t>
  </si>
  <si>
    <t xml:space="preserve"> HYD. SYSTEM </t>
  </si>
  <si>
    <t xml:space="preserve">DIMENSIONAL </t>
  </si>
  <si>
    <t xml:space="preserve"> POSITION </t>
  </si>
  <si>
    <t xml:space="preserve"> NOT TO REQUIREMENT</t>
  </si>
  <si>
    <t xml:space="preserve">COMP &amp; METAL BOND </t>
  </si>
  <si>
    <t xml:space="preserve"> PRODUCT </t>
  </si>
  <si>
    <t xml:space="preserve"> SURFACE FINISH</t>
  </si>
  <si>
    <t xml:space="preserve">HOLES </t>
  </si>
  <si>
    <t xml:space="preserve"> FASTENER </t>
  </si>
  <si>
    <t xml:space="preserve"> LOW E. D.</t>
  </si>
  <si>
    <t xml:space="preserve"> DOUBLE HOLE</t>
  </si>
  <si>
    <t xml:space="preserve"> PITCHING/ELONGATED/SIAMEESE</t>
  </si>
  <si>
    <t xml:space="preserve"> MISALIGNED </t>
  </si>
  <si>
    <t xml:space="preserve"> LOCATION</t>
  </si>
  <si>
    <t xml:space="preserve">PROCESSING </t>
  </si>
  <si>
    <t xml:space="preserve"> TOP COAT </t>
  </si>
  <si>
    <t xml:space="preserve"> CLASS OF FIT </t>
  </si>
  <si>
    <t xml:space="preserve"> EXCESSIVE GAPPING</t>
  </si>
  <si>
    <t xml:space="preserve"> TOO TIGHT</t>
  </si>
  <si>
    <t xml:space="preserve">DAMAGE (NOT SKINS) </t>
  </si>
  <si>
    <t xml:space="preserve"> PROCESS </t>
  </si>
  <si>
    <t xml:space="preserve"> CRACKS</t>
  </si>
  <si>
    <t xml:space="preserve">FASTENER </t>
  </si>
  <si>
    <t xml:space="preserve"> SCREWS / BOLTS </t>
  </si>
  <si>
    <t xml:space="preserve"> OTHERS</t>
  </si>
  <si>
    <t xml:space="preserve"> MISLOCATION</t>
  </si>
  <si>
    <t xml:space="preserve">ELECTRICAL </t>
  </si>
  <si>
    <t xml:space="preserve"> HARNESSES </t>
  </si>
  <si>
    <t xml:space="preserve"> OVER SIZE</t>
  </si>
  <si>
    <t xml:space="preserve">DOCUMENTATION </t>
  </si>
  <si>
    <t xml:space="preserve"> WORK INSTRUCTION </t>
  </si>
  <si>
    <t xml:space="preserve"> LENGTH </t>
  </si>
  <si>
    <t xml:space="preserve"> UNDER REQUIREMENT</t>
  </si>
  <si>
    <t xml:space="preserve"> PROFILE </t>
  </si>
  <si>
    <t xml:space="preserve"> PARALLELISM </t>
  </si>
  <si>
    <t xml:space="preserve"> INSUFFICIENT CLEARANCE</t>
  </si>
  <si>
    <t xml:space="preserve">OBSOLETE </t>
  </si>
  <si>
    <t xml:space="preserve"> TO CURRENT DRAWING </t>
  </si>
  <si>
    <t xml:space="preserve"> REVISION NOT FOLLOWED</t>
  </si>
  <si>
    <t xml:space="preserve">SEALING </t>
  </si>
  <si>
    <t xml:space="preserve"> BRUSH SEALING </t>
  </si>
  <si>
    <t xml:space="preserve">PROTECTION </t>
  </si>
  <si>
    <t xml:space="preserve"> DURING MANUFACTURING </t>
  </si>
  <si>
    <t xml:space="preserve"> TOOL MARK</t>
  </si>
  <si>
    <t xml:space="preserve"> COORDINATION </t>
  </si>
  <si>
    <t xml:space="preserve"> CSK-COUNTERBORE/KNIFE EDGE/DEBURR</t>
  </si>
  <si>
    <t>ss</t>
  </si>
  <si>
    <t>DC_1</t>
  </si>
  <si>
    <t>DC_2</t>
  </si>
  <si>
    <t>DC_3</t>
  </si>
  <si>
    <t>FIDEX SYS INSTL, TAILCONE #2</t>
  </si>
  <si>
    <t>GS, ELECTRICAL &amp; SYSTEM IDENTS LWR.PANEL</t>
  </si>
  <si>
    <t>GS, ELECTRICAL &amp; SYSTEM IDENTS RH.PANEL</t>
  </si>
  <si>
    <t>PRESS BHD, ENG. MOUNT &amp; FRAME INSTALL</t>
  </si>
  <si>
    <t>LASER SHOOTING OPERATION</t>
  </si>
  <si>
    <t>BONDING TEST, LH FUEL MOTIVE</t>
  </si>
  <si>
    <t>MAIN HARN.INSTL.REAR FUSE,FWD RH #1</t>
  </si>
  <si>
    <t>COAX.FIB OPTIC INSTALL.B-BAY ABOVE FL.LH</t>
  </si>
  <si>
    <t>PWR FDR AFT FUSE LOWER LHS</t>
  </si>
  <si>
    <t>HYD SYS 2, RACK COMPONENTS INSTL #2</t>
  </si>
  <si>
    <t>EWIS PROV INSTL 39</t>
  </si>
  <si>
    <t>INSTL LE, JOIN LE-CTR BOX-TE, PYLON RH</t>
  </si>
  <si>
    <t>CRUCIFORM INSTL &amp; DRILL - BARREL</t>
  </si>
  <si>
    <t>DRILL #40 ANGLES JOIN #1, PYLON LH</t>
  </si>
  <si>
    <t>DRILL FULL SIZE ANGLES #4, PYLON RH</t>
  </si>
  <si>
    <t>DRILL FULL SIZE ANGLES #4, PYLON LH</t>
  </si>
  <si>
    <t>DRILL FULL SIZE ANGLES #2, PYLON LH</t>
  </si>
  <si>
    <t>INSTALL BRACKETS - PYLON RH</t>
  </si>
  <si>
    <t>S-TRAY INSTL FIDEX ENGINE</t>
  </si>
  <si>
    <t>BARREL &amp; V-BUCKET - INSTALL FITTINGS  #3</t>
  </si>
  <si>
    <t>LOWER PANEL INSTL</t>
  </si>
  <si>
    <t>LH PNLASSY FSTNRS INSTL 2 / 2</t>
  </si>
  <si>
    <t>RIB ASSY, DORSAL FAIRING</t>
  </si>
  <si>
    <t>REMOVE &amp; SHIP BULLET FAIRING #1</t>
  </si>
  <si>
    <t>ECS SYS, CLOSE-OUT, PYLON LH</t>
  </si>
  <si>
    <t>BADPS SENSORS INSTL, TRIM, B-BAY, U/F #2</t>
  </si>
  <si>
    <t>LP EXTRACT SYSTEM INSTL, B-BAY, U/F</t>
  </si>
  <si>
    <t>PRIMARY BLANKET INSTL, LOWER FS846.5/864</t>
  </si>
  <si>
    <t>AVIONIC SYS, MOUNTING TRAYS, E-BAY MID</t>
  </si>
  <si>
    <t>INTERLOCK MECH. INST. CARGO DOOR</t>
  </si>
  <si>
    <t>EWIS PROV INSTL 51</t>
  </si>
  <si>
    <t>EWIS PROV INSTL 41</t>
  </si>
  <si>
    <t>EWIS PROV INSTL 45</t>
  </si>
  <si>
    <t>LASER SHOOT OPERATIONS</t>
  </si>
  <si>
    <t>EWIS PROV INSTL 1</t>
  </si>
  <si>
    <t>LWR PANEL CLEATS, SPLICES DRILL ZONE 7</t>
  </si>
  <si>
    <t>DRILL FULL SIZE ANGLES #1, PYLON LH</t>
  </si>
  <si>
    <t>TOP PNL CLEATS, SPLICES, DRILL, DBRR ZN7</t>
  </si>
  <si>
    <t>S-CATWALK FWD FINAL INSTALLATION</t>
  </si>
  <si>
    <t>WET INSTALL SPLICE FASTENERS 2/3 RH</t>
  </si>
  <si>
    <t>INERT PROV UPPER INTERCOSTAL INSTL</t>
  </si>
  <si>
    <t>FWD RIB SUPPORT DRILL BULLET FRG BRKT IN</t>
  </si>
  <si>
    <t>INSTL FAST AC POSITION #4, PYLON RH</t>
  </si>
  <si>
    <t>BARREL &amp; V-BUCKET - FASTENERS #3 LH</t>
  </si>
  <si>
    <t>WET INSTALL FASTENERS</t>
  </si>
  <si>
    <t>DRILL FULL SIZE ANGLES #3, PYLON LH</t>
  </si>
  <si>
    <t>BARREL &amp; V-BUCKET - FASTENERS #1 RH</t>
  </si>
  <si>
    <t>BULLET FAIRING PRE-FIT #5, LH</t>
  </si>
  <si>
    <t xml:space="preserve"> NSTALLATION FITTINGS 2</t>
  </si>
  <si>
    <t>FLOOR FITTINGS INSTLN</t>
  </si>
  <si>
    <t>COUNTERSINK AFT - 2, PYLON RH</t>
  </si>
  <si>
    <t>LWR PANEL CLEATS, SPLICES DRILL ZONE 6</t>
  </si>
  <si>
    <t>TOUCH UP &amp; GENERAL SEALANT-2, PYLON LH</t>
  </si>
  <si>
    <t>AFT BARREL,V-BUCKET INSTALL RESECURE</t>
  </si>
  <si>
    <t>NUT-PLATE INSTALLATION 2 ZONE 1</t>
  </si>
  <si>
    <t>INSTL PYLON AC POSITION, PYLON LH</t>
  </si>
  <si>
    <t>BARREL &amp; V-BUCKET - FASTENERS RH</t>
  </si>
  <si>
    <t>LOCATE RIB ANGLES &amp; FAIRINGS</t>
  </si>
  <si>
    <t>WEBS AND CAP ANGLES INSTALL</t>
  </si>
  <si>
    <t>AFT EQUIPMENT BAY CATWALK SHIELDS</t>
  </si>
  <si>
    <t>LWR SPL. CLEATS &amp; ANGLES DRILL PILOT 7</t>
  </si>
  <si>
    <t>FUEL VENT PROV INSTL</t>
  </si>
  <si>
    <t>INSTL AV ALTIMER RH</t>
  </si>
  <si>
    <t>LP PROVISION INSTLN  ZN 2</t>
  </si>
  <si>
    <t>AFT EQUIPMENT BAY CATWALK SHIELDS #2</t>
  </si>
  <si>
    <t>FUEL SYSTEM INSTL, PYLONS RH</t>
  </si>
  <si>
    <t>PROV. INSTL ZN7</t>
  </si>
  <si>
    <t>INSTL SUPRT OIL TANK SYSTEM 2</t>
  </si>
  <si>
    <t>AFT RH PANEL FASTENER INSTL</t>
  </si>
  <si>
    <t>LOCK WIRE BLADDER RH</t>
  </si>
  <si>
    <t>LOCK WIRE BLADDER LH</t>
  </si>
  <si>
    <t>SPAR &amp; CANTED RIB LOAD IN JIG (AJFA)</t>
  </si>
  <si>
    <t>s</t>
  </si>
  <si>
    <t>B0572477</t>
  </si>
  <si>
    <t>B0582299</t>
  </si>
  <si>
    <t>B0608791</t>
  </si>
  <si>
    <t>B0710844</t>
  </si>
  <si>
    <t>K0608792</t>
  </si>
  <si>
    <t>B0710907</t>
  </si>
  <si>
    <t>B0598763</t>
  </si>
  <si>
    <t>B0546262</t>
  </si>
  <si>
    <t>B0608790</t>
  </si>
  <si>
    <t>B0581719</t>
  </si>
  <si>
    <t>K0608790</t>
  </si>
  <si>
    <t>B0595325</t>
  </si>
  <si>
    <t>B0599466</t>
  </si>
  <si>
    <t>B0590966</t>
  </si>
  <si>
    <t>K0608940</t>
  </si>
  <si>
    <t>K0584879</t>
  </si>
  <si>
    <t>B0710635</t>
  </si>
  <si>
    <t>B0608792</t>
  </si>
  <si>
    <t>B0710906</t>
  </si>
  <si>
    <t>B0708293</t>
  </si>
  <si>
    <t>K0076036</t>
  </si>
  <si>
    <t>Meth_Conf</t>
  </si>
  <si>
    <t>Worker_Badge</t>
  </si>
  <si>
    <t>Day</t>
  </si>
  <si>
    <t>Skill</t>
  </si>
  <si>
    <t>Disposition_Text</t>
  </si>
  <si>
    <t>Major_Minor</t>
  </si>
  <si>
    <t>Dispo_Created_By</t>
  </si>
  <si>
    <t>Rework_Order</t>
  </si>
  <si>
    <t>Cost</t>
  </si>
  <si>
    <t>Workbook</t>
  </si>
  <si>
    <t>Workbook_Desc</t>
  </si>
  <si>
    <t>Fuel System Installation</t>
  </si>
  <si>
    <t>Hydraulic System Installation</t>
  </si>
  <si>
    <t>Electrical Wiring System</t>
  </si>
  <si>
    <t>ECS Installation</t>
  </si>
  <si>
    <t>General System Installation</t>
  </si>
  <si>
    <t>ATP, Doors and before drive</t>
  </si>
  <si>
    <t>General Structural Assembly</t>
  </si>
  <si>
    <t>Q321012187-1</t>
  </si>
  <si>
    <t>Q321012188-1</t>
  </si>
  <si>
    <t>Q321012196-1</t>
  </si>
  <si>
    <t>Q321012198-1</t>
  </si>
  <si>
    <t>Q321012199-1</t>
  </si>
  <si>
    <t>Q321012208-1</t>
  </si>
  <si>
    <t>Q321012211-1</t>
  </si>
  <si>
    <t>Q321012212-1</t>
  </si>
  <si>
    <t>Q321012213-1</t>
  </si>
  <si>
    <t>Q321012223-1</t>
  </si>
  <si>
    <t>Q321012224-1</t>
  </si>
  <si>
    <t>Q321012229-1</t>
  </si>
  <si>
    <t>Q321012230-1</t>
  </si>
  <si>
    <t>Q321012234-1</t>
  </si>
  <si>
    <t>Q321012236-1</t>
  </si>
  <si>
    <t>Q321012236-2</t>
  </si>
  <si>
    <t>Q321012236-3</t>
  </si>
  <si>
    <t>Q321012236-7</t>
  </si>
  <si>
    <t>Q321012236-8</t>
  </si>
  <si>
    <t>Q321012236-9</t>
  </si>
  <si>
    <t>Q321012236-10</t>
  </si>
  <si>
    <t>Q321012236-5</t>
  </si>
  <si>
    <t>Q321012236-4</t>
  </si>
  <si>
    <t>Q321012236-6</t>
  </si>
  <si>
    <t>Q321012237-1</t>
  </si>
  <si>
    <t>Q321012240-1</t>
  </si>
  <si>
    <t>Q321012249-2</t>
  </si>
  <si>
    <t>Q321012272-1</t>
  </si>
  <si>
    <t>Q321012274-1</t>
  </si>
  <si>
    <t>Q321012281-2</t>
  </si>
  <si>
    <t>Q321012281-4</t>
  </si>
  <si>
    <t>Q321012281-1</t>
  </si>
  <si>
    <t>Q321012281-3</t>
  </si>
  <si>
    <t>Q321012281-5</t>
  </si>
  <si>
    <t>Q321012281-6</t>
  </si>
  <si>
    <t>Q321012281-7</t>
  </si>
  <si>
    <t>Q321012288-1</t>
  </si>
  <si>
    <t>Q321012297-1</t>
  </si>
  <si>
    <t>Q321012298-2</t>
  </si>
  <si>
    <t>Q321012298-1</t>
  </si>
  <si>
    <t>Q321012299-1</t>
  </si>
  <si>
    <t>Q321012300-1</t>
  </si>
  <si>
    <t>Q321012307-1</t>
  </si>
  <si>
    <t>Q321012309-1</t>
  </si>
  <si>
    <t>Q321012311-1</t>
  </si>
  <si>
    <t>Q321012313-1</t>
  </si>
  <si>
    <t>Q321012315-1</t>
  </si>
  <si>
    <t>Q321012316-1</t>
  </si>
  <si>
    <t>Q321012323-1</t>
  </si>
  <si>
    <t>Q321012325-1</t>
  </si>
  <si>
    <t>Q321012328-1</t>
  </si>
  <si>
    <t>Q321012332-1</t>
  </si>
  <si>
    <t>Q321012338-1</t>
  </si>
  <si>
    <t>Q321012344-1</t>
  </si>
  <si>
    <t>Q321012359-2</t>
  </si>
  <si>
    <t>Q321012361-1</t>
  </si>
  <si>
    <t>Q321012366-1</t>
  </si>
  <si>
    <t>Q321012371-1</t>
  </si>
  <si>
    <t>Q321012372-1</t>
  </si>
  <si>
    <t>Q321012373-1</t>
  </si>
  <si>
    <t>Q321012373-2</t>
  </si>
  <si>
    <t>Q321012374-1</t>
  </si>
  <si>
    <t>Q321012374-2</t>
  </si>
  <si>
    <t>Q321012376-1</t>
  </si>
  <si>
    <t>Q321012378-1</t>
  </si>
  <si>
    <t>Q321012382-1</t>
  </si>
  <si>
    <t>Q321012383-1</t>
  </si>
  <si>
    <t>Q321012387-1</t>
  </si>
  <si>
    <t>Q321012390-1</t>
  </si>
  <si>
    <t>Q321012390-2</t>
  </si>
  <si>
    <t>Q321012390-3</t>
  </si>
  <si>
    <t>Q321012391-1</t>
  </si>
  <si>
    <t>Q321012391-2</t>
  </si>
  <si>
    <t>Q321012391-3</t>
  </si>
  <si>
    <t>Q321012394-1</t>
  </si>
  <si>
    <t>Q321012395-1</t>
  </si>
  <si>
    <t>Q321012408-1</t>
  </si>
  <si>
    <t>Q321012420-1</t>
  </si>
  <si>
    <t>Q321012424-1</t>
  </si>
  <si>
    <t>Q321012433-1</t>
  </si>
  <si>
    <t>Q321012438-1</t>
  </si>
  <si>
    <t>Q321012444-1</t>
  </si>
  <si>
    <t>Q321012445-1</t>
  </si>
  <si>
    <t>Q321012446-2</t>
  </si>
  <si>
    <t>Q321012447-1</t>
  </si>
  <si>
    <t>Q321012451-1</t>
  </si>
  <si>
    <t>Q321012455-1</t>
  </si>
  <si>
    <t>Q321012477-1</t>
  </si>
  <si>
    <t>Q321012482-1</t>
  </si>
  <si>
    <t>Q321012489-1</t>
  </si>
  <si>
    <t>Q321012501-1</t>
  </si>
  <si>
    <t>Q321012502-1</t>
  </si>
  <si>
    <t>Q321012503-1</t>
  </si>
  <si>
    <t>Q321012504-1</t>
  </si>
  <si>
    <t>Q321012505-1</t>
  </si>
  <si>
    <t>Q321012506-1</t>
  </si>
  <si>
    <t>Q321012509-1</t>
  </si>
  <si>
    <t>Q321012512-1</t>
  </si>
  <si>
    <t>Q321012514-1</t>
  </si>
  <si>
    <t>Q321012518-1</t>
  </si>
  <si>
    <t>Q321012521-1</t>
  </si>
  <si>
    <t>Q321012524-1</t>
  </si>
  <si>
    <t>Q321012526-1</t>
  </si>
  <si>
    <t>Q321012527-1</t>
  </si>
  <si>
    <t>Q321012529-1</t>
  </si>
  <si>
    <t>Q321012535-1</t>
  </si>
  <si>
    <t>Q321012541-1</t>
  </si>
  <si>
    <t>Q321012548-1</t>
  </si>
  <si>
    <t>Q321012550-1</t>
  </si>
  <si>
    <t>Q321012551-1</t>
  </si>
  <si>
    <t>Q321012553-1</t>
  </si>
  <si>
    <t>Q321012554-2</t>
  </si>
  <si>
    <t>Q321012554-1</t>
  </si>
  <si>
    <t>Q321012556-1</t>
  </si>
  <si>
    <t>Q321012558-1</t>
  </si>
  <si>
    <t>Q321012561-1</t>
  </si>
  <si>
    <t>Q321012569-1</t>
  </si>
  <si>
    <t>Q321012573-1</t>
  </si>
  <si>
    <t>Q321012574-1</t>
  </si>
  <si>
    <t>Q321012575-4</t>
  </si>
  <si>
    <t>Q321012575-5</t>
  </si>
  <si>
    <t>Q321012579-2</t>
  </si>
  <si>
    <t>Q321012579-3</t>
  </si>
  <si>
    <t>Q321012579-1</t>
  </si>
  <si>
    <t>Q321012581-1</t>
  </si>
  <si>
    <t>Q321012585-1</t>
  </si>
  <si>
    <t>Q321012586-1</t>
  </si>
  <si>
    <t>Q321012587-1</t>
  </si>
  <si>
    <t>Q321012588-1</t>
  </si>
  <si>
    <t>Q321012589-1</t>
  </si>
  <si>
    <t>Q321012590-1</t>
  </si>
  <si>
    <t>Q321012591-1</t>
  </si>
  <si>
    <t>Q321012592-1</t>
  </si>
  <si>
    <t>Q321012593-1</t>
  </si>
  <si>
    <t>Q321012594-1</t>
  </si>
  <si>
    <t>Q321012596-1</t>
  </si>
  <si>
    <t>Q321012600-1</t>
  </si>
  <si>
    <t>Q321012602-2</t>
  </si>
  <si>
    <t>Q321012602-3</t>
  </si>
  <si>
    <t>Q321012602-4</t>
  </si>
  <si>
    <t>Q321012602-5</t>
  </si>
  <si>
    <t>Q321012602-1</t>
  </si>
  <si>
    <t>Q321012602-6</t>
  </si>
  <si>
    <t>Q321012602-8</t>
  </si>
  <si>
    <t>Q321012602-7</t>
  </si>
  <si>
    <t>Q321012602-9</t>
  </si>
  <si>
    <t>Q321012602-10</t>
  </si>
  <si>
    <t>Q321012602-11</t>
  </si>
  <si>
    <t>Q321012602-12</t>
  </si>
  <si>
    <t>Q321012602-13</t>
  </si>
  <si>
    <t>Q321012604-1</t>
  </si>
  <si>
    <t>Q321012622-1</t>
  </si>
  <si>
    <t>Q321012623-1</t>
  </si>
  <si>
    <t>Q321012624-1</t>
  </si>
  <si>
    <t>Q321012625-1</t>
  </si>
  <si>
    <t>Q321012626-1</t>
  </si>
  <si>
    <t>Q321012631-1</t>
  </si>
  <si>
    <t>Q321012640-1</t>
  </si>
  <si>
    <t>Q321012642-1</t>
  </si>
  <si>
    <t>Q321012649-1</t>
  </si>
  <si>
    <t>Q321012650-1</t>
  </si>
  <si>
    <t>Q321012651-1</t>
  </si>
  <si>
    <t>Q321012655-1</t>
  </si>
  <si>
    <t>Q321012664-1</t>
  </si>
  <si>
    <t>Q321012670-1</t>
  </si>
  <si>
    <t>Q321012671-1</t>
  </si>
  <si>
    <t>Q321012675-1</t>
  </si>
  <si>
    <t>Q321012683-1</t>
  </si>
  <si>
    <t>Q321012685-1</t>
  </si>
  <si>
    <t>Q321012685-3</t>
  </si>
  <si>
    <t>Q321012685-6</t>
  </si>
  <si>
    <t>Q321012685-7</t>
  </si>
  <si>
    <t>Q321012685-5</t>
  </si>
  <si>
    <t>Q321012685-8</t>
  </si>
  <si>
    <t>Q321012685-9</t>
  </si>
  <si>
    <t>Q321012685-10</t>
  </si>
  <si>
    <t>Q321012685-11</t>
  </si>
  <si>
    <t>Q321012685-12</t>
  </si>
  <si>
    <t>Q321012685-13</t>
  </si>
  <si>
    <t>Q321012685-14</t>
  </si>
  <si>
    <t>Q321012685-15</t>
  </si>
  <si>
    <t>Q321012685-4</t>
  </si>
  <si>
    <t>Q321012685-2</t>
  </si>
  <si>
    <t>Q321012687-1</t>
  </si>
  <si>
    <t>Q321012695-1</t>
  </si>
  <si>
    <t>Q321012699-4</t>
  </si>
  <si>
    <t>Q321012703-1</t>
  </si>
  <si>
    <t>Q321012707-1</t>
  </si>
  <si>
    <t>Q321012715-1</t>
  </si>
  <si>
    <t>Q321012722-2</t>
  </si>
  <si>
    <t>Q321012722-1</t>
  </si>
  <si>
    <t>Q321012723-1</t>
  </si>
  <si>
    <t>Q321012740-1</t>
  </si>
  <si>
    <t>Q321012743-1</t>
  </si>
  <si>
    <t>Q321012746-1</t>
  </si>
  <si>
    <t>Q321012753-1</t>
  </si>
  <si>
    <t>Q321012754-1</t>
  </si>
  <si>
    <t>Q321012762-1</t>
  </si>
  <si>
    <t>Q321012765-1</t>
  </si>
  <si>
    <t>Q321012765-2</t>
  </si>
  <si>
    <t>Q321012765-3</t>
  </si>
  <si>
    <t>Q321012765-4</t>
  </si>
  <si>
    <t>Q321012788-1</t>
  </si>
  <si>
    <t>Q321012796-1</t>
  </si>
  <si>
    <t>Q321012803-1</t>
  </si>
  <si>
    <t>Q321012805-1</t>
  </si>
  <si>
    <t>Q321012812-1</t>
  </si>
  <si>
    <t>Q321012816-1</t>
  </si>
  <si>
    <t>Q321012818-1</t>
  </si>
  <si>
    <t>Q321012830-1</t>
  </si>
  <si>
    <t>Q321012832-1</t>
  </si>
  <si>
    <t>Q321012847-2</t>
  </si>
  <si>
    <t>Q321012849-1</t>
  </si>
  <si>
    <t>Q321012854-1</t>
  </si>
  <si>
    <t>Q321012855-1</t>
  </si>
  <si>
    <t>Q321012867-1</t>
  </si>
  <si>
    <t>Q321012876-1</t>
  </si>
  <si>
    <t>Q321012877-1</t>
  </si>
  <si>
    <t>Q321012879-1</t>
  </si>
  <si>
    <t>Q321012884-1</t>
  </si>
  <si>
    <t>Q321012885-1</t>
  </si>
  <si>
    <t>Q321012888-1</t>
  </si>
  <si>
    <t>Q321012890-1</t>
  </si>
  <si>
    <t>Q321012892-1</t>
  </si>
  <si>
    <t>Q321012894-1</t>
  </si>
  <si>
    <t>Q321012899-1</t>
  </si>
  <si>
    <t>Q321012925-1</t>
  </si>
  <si>
    <t>Q321012931-1</t>
  </si>
  <si>
    <t>Q321012932-1</t>
  </si>
  <si>
    <t>Q321012934-1</t>
  </si>
  <si>
    <t>Q321012951-1</t>
  </si>
  <si>
    <t>Q321012951-2</t>
  </si>
  <si>
    <t>Q321012954-1</t>
  </si>
  <si>
    <t>Q321012958-1</t>
  </si>
  <si>
    <t>Q321012961-1</t>
  </si>
  <si>
    <t>Q321012965-1</t>
  </si>
  <si>
    <t>Q321012966-1</t>
  </si>
  <si>
    <t>Q321012980-1</t>
  </si>
  <si>
    <t>Q321012991-1</t>
  </si>
  <si>
    <t>Q321012992-1</t>
  </si>
  <si>
    <t>Q321013000-1</t>
  </si>
  <si>
    <t>Q321013002-1</t>
  </si>
  <si>
    <t>Q321013008-1</t>
  </si>
  <si>
    <t>Q321013008-3</t>
  </si>
  <si>
    <t>Q321013008-2</t>
  </si>
  <si>
    <t>Q321013013-1</t>
  </si>
  <si>
    <t>Q321013014-1</t>
  </si>
  <si>
    <t>Q321013015-1</t>
  </si>
  <si>
    <t>Q321013018-1</t>
  </si>
  <si>
    <t>Q321013025-1</t>
  </si>
  <si>
    <t>Q321013027-1</t>
  </si>
  <si>
    <t>Q321013033-1</t>
  </si>
  <si>
    <t>Q321013040-1</t>
  </si>
  <si>
    <t>Q321013045-1</t>
  </si>
  <si>
    <t>Q321013053-1</t>
  </si>
  <si>
    <t>Q321013059-1</t>
  </si>
  <si>
    <t>Q321013063-1</t>
  </si>
  <si>
    <t>Q321013064-1</t>
  </si>
  <si>
    <t>Q321013065-1</t>
  </si>
  <si>
    <t>Q321013070-1</t>
  </si>
  <si>
    <t>Q321013072-1</t>
  </si>
  <si>
    <t>Q321013076-1</t>
  </si>
  <si>
    <t>Q321013078-2</t>
  </si>
  <si>
    <t>Q321013078-1</t>
  </si>
  <si>
    <t>Q321013079-1</t>
  </si>
  <si>
    <t>Q321013081-1</t>
  </si>
  <si>
    <t>Q321013082-1</t>
  </si>
  <si>
    <t>Q321013088-1</t>
  </si>
  <si>
    <t>Q321013090-1</t>
  </si>
  <si>
    <t>Q321013090-2</t>
  </si>
  <si>
    <t>Q321013090-3</t>
  </si>
  <si>
    <t>Q321013097-1</t>
  </si>
  <si>
    <t>Q321013098-1</t>
  </si>
  <si>
    <t>Q321013098-2</t>
  </si>
  <si>
    <t>Q321013099-1</t>
  </si>
  <si>
    <t>Q321013100-1</t>
  </si>
  <si>
    <t>Q321013108-1</t>
  </si>
  <si>
    <t>Q321013114-1</t>
  </si>
  <si>
    <t>Q321013117-1</t>
  </si>
  <si>
    <t>Q321013119-1</t>
  </si>
  <si>
    <t>Q321013120-1</t>
  </si>
  <si>
    <t>Q321013122-1</t>
  </si>
  <si>
    <t>Q321013126-1</t>
  </si>
  <si>
    <t>Q321013129-1</t>
  </si>
  <si>
    <t>Q321013131-1</t>
  </si>
  <si>
    <t>Q321013146-2</t>
  </si>
  <si>
    <t>Q321013146-1</t>
  </si>
  <si>
    <t>Q321013148-1</t>
  </si>
  <si>
    <t>Q321013148-2</t>
  </si>
  <si>
    <t>Q321013152-1</t>
  </si>
  <si>
    <t>Q321013155-1</t>
  </si>
  <si>
    <t>Q321013205-4</t>
  </si>
  <si>
    <t>Q321013206-1</t>
  </si>
  <si>
    <t>Q321013219-1</t>
  </si>
  <si>
    <t>V021013515-1</t>
  </si>
  <si>
    <t>V021013550-1</t>
  </si>
  <si>
    <t>V021013555-1</t>
  </si>
  <si>
    <t>V021013644-1</t>
  </si>
  <si>
    <t>V021013644-2</t>
  </si>
  <si>
    <t>V021013658-1</t>
  </si>
  <si>
    <t>V021013731-1</t>
  </si>
  <si>
    <t>V021013732-1</t>
  </si>
  <si>
    <t>V021013733-1</t>
  </si>
  <si>
    <t>V021013739-1</t>
  </si>
  <si>
    <t>V021013740-1</t>
  </si>
  <si>
    <t>V021013743-1</t>
  </si>
  <si>
    <t>V021013804-1</t>
  </si>
  <si>
    <t>V021013805-1</t>
  </si>
  <si>
    <t>V021013807-1</t>
  </si>
  <si>
    <t>V021013830-1</t>
  </si>
  <si>
    <t>V021013849-1</t>
  </si>
  <si>
    <t>V021013852-1</t>
  </si>
  <si>
    <t>V021013855-1</t>
  </si>
  <si>
    <t>V021013856-1</t>
  </si>
  <si>
    <t>V021013858-1</t>
  </si>
  <si>
    <t>V021013859-1</t>
  </si>
  <si>
    <t>V021013861-1</t>
  </si>
  <si>
    <t>V021013874-1</t>
  </si>
  <si>
    <t>V021013888-1</t>
  </si>
  <si>
    <t>V021013948-1</t>
  </si>
  <si>
    <t>V021013988-1</t>
  </si>
  <si>
    <t>V021014034-1</t>
  </si>
  <si>
    <t>V021014035-1</t>
  </si>
  <si>
    <t>V021014054-1</t>
  </si>
  <si>
    <t>V021014168-1</t>
  </si>
  <si>
    <t>V021014382-1</t>
  </si>
  <si>
    <t>V021014438-1</t>
  </si>
  <si>
    <t>V021014491-1</t>
  </si>
  <si>
    <t>V021014492-1</t>
  </si>
  <si>
    <t>V021014508-1</t>
  </si>
  <si>
    <t>V021014509-1</t>
  </si>
  <si>
    <t>V021014511-1</t>
  </si>
  <si>
    <t>V021014517-1</t>
  </si>
  <si>
    <t>V021014518-1</t>
  </si>
  <si>
    <t>V021014519-1</t>
  </si>
  <si>
    <t>V021014560-1</t>
  </si>
  <si>
    <t>V021014573-1</t>
  </si>
  <si>
    <t>V021014602-1</t>
  </si>
  <si>
    <t>V021014633-1</t>
  </si>
  <si>
    <t>V021014674-1</t>
  </si>
  <si>
    <t>V021014675-1</t>
  </si>
  <si>
    <t>V021014676-1</t>
  </si>
  <si>
    <t>V021014737-1</t>
  </si>
  <si>
    <t>V021014807-1</t>
  </si>
  <si>
    <t>V021014822-1</t>
  </si>
  <si>
    <t>V021014824-1</t>
  </si>
  <si>
    <t>V021014907-1</t>
  </si>
  <si>
    <t>V021014908-1</t>
  </si>
  <si>
    <t>V021014914-1</t>
  </si>
  <si>
    <t>V021014947-1</t>
  </si>
  <si>
    <t>V021014962-1</t>
  </si>
  <si>
    <t>V021014966-1</t>
  </si>
  <si>
    <t>Date</t>
  </si>
  <si>
    <t>Total RNC</t>
  </si>
  <si>
    <t>Methods RNC</t>
  </si>
  <si>
    <t>Jan, 2019</t>
  </si>
  <si>
    <t>Feb, 2019</t>
  </si>
  <si>
    <t>Mar, 2019</t>
  </si>
  <si>
    <t>Apr, 2019</t>
  </si>
  <si>
    <t>May, 2019</t>
  </si>
  <si>
    <t>Jun, 2019</t>
  </si>
  <si>
    <t>Jul, 2019</t>
  </si>
  <si>
    <t>Aug, 2019</t>
  </si>
  <si>
    <t>Sep, 2019</t>
  </si>
  <si>
    <t>Oct, 2019</t>
  </si>
  <si>
    <t>Nov, 2019</t>
  </si>
  <si>
    <t>Dec, 2019</t>
  </si>
  <si>
    <t>Jan, 2020</t>
  </si>
  <si>
    <t>Feb, 2020</t>
  </si>
  <si>
    <t>Mar, 2020</t>
  </si>
  <si>
    <t>Apr, 2020</t>
  </si>
  <si>
    <t>May, 2020</t>
  </si>
  <si>
    <t>Jun, 2020</t>
  </si>
  <si>
    <t>Jul, 2020</t>
  </si>
  <si>
    <t>Aug, 2020</t>
  </si>
  <si>
    <t>Sep, 2020</t>
  </si>
  <si>
    <t>Oct, 2020</t>
  </si>
  <si>
    <t>Nov, 2020</t>
  </si>
  <si>
    <t>Dec, 2020</t>
  </si>
  <si>
    <t>Jan, 2021</t>
  </si>
  <si>
    <t>Feb, 2021</t>
  </si>
  <si>
    <t>Mar, 2021</t>
  </si>
  <si>
    <t>Abr, 2021</t>
  </si>
  <si>
    <t>May, 2021</t>
  </si>
  <si>
    <t>Jun, 2021</t>
  </si>
  <si>
    <t>Jan 2021</t>
  </si>
  <si>
    <t>Dec 2020</t>
  </si>
  <si>
    <t>Nov 2020</t>
  </si>
  <si>
    <t>Oct 2020</t>
  </si>
  <si>
    <t>Sep 2020</t>
  </si>
  <si>
    <t>Aug 2020</t>
  </si>
  <si>
    <t>Jul 2020</t>
  </si>
  <si>
    <t>Jun 2020</t>
  </si>
  <si>
    <t>May 2020</t>
  </si>
  <si>
    <t>Apr 2020</t>
  </si>
  <si>
    <t>Mar 2020</t>
  </si>
  <si>
    <t>Feb 2020</t>
  </si>
  <si>
    <t>Jan 2020</t>
  </si>
  <si>
    <t>Dec 2019</t>
  </si>
  <si>
    <t>Nov 2019</t>
  </si>
  <si>
    <t>Oct 2019</t>
  </si>
  <si>
    <t>Sep 2019</t>
  </si>
  <si>
    <t>Aug 2019</t>
  </si>
  <si>
    <t>Jul 2019</t>
  </si>
  <si>
    <t>Jun 2019</t>
  </si>
  <si>
    <t>May 2019</t>
  </si>
  <si>
    <t>Apr 2019</t>
  </si>
  <si>
    <t>Mar 2019</t>
  </si>
  <si>
    <t>Feb 2019</t>
  </si>
  <si>
    <t>Jan 2019</t>
  </si>
  <si>
    <t>Jun,2021</t>
  </si>
  <si>
    <t>Abr-21</t>
  </si>
  <si>
    <t>Jul, 2021</t>
  </si>
  <si>
    <t>Zone 2</t>
  </si>
  <si>
    <t>NCR_Type</t>
  </si>
  <si>
    <t>Creation_Date</t>
  </si>
  <si>
    <t>NLP</t>
  </si>
  <si>
    <t>Aircraft_Number</t>
  </si>
  <si>
    <t>Component_Number</t>
  </si>
  <si>
    <t>Component_Description</t>
  </si>
  <si>
    <t>Corr._Action</t>
  </si>
  <si>
    <t>Created_By</t>
  </si>
  <si>
    <t>Part_Number_Affected</t>
  </si>
  <si>
    <t>Part_Description</t>
  </si>
  <si>
    <t>Preliminary_Cause_Code</t>
  </si>
  <si>
    <t>Defect_Code</t>
  </si>
  <si>
    <t>Disposition_Code</t>
  </si>
  <si>
    <t>Order_EPR</t>
  </si>
  <si>
    <t>Discrepancy_Text</t>
  </si>
  <si>
    <t>Worker_Name</t>
  </si>
  <si>
    <t>GX820904135</t>
  </si>
  <si>
    <t>GX250401210</t>
  </si>
  <si>
    <t>GX820101065</t>
  </si>
  <si>
    <t>GX550207145</t>
  </si>
  <si>
    <t>GX830801005</t>
  </si>
  <si>
    <t>GX831004020</t>
  </si>
  <si>
    <t>GX831004095</t>
  </si>
  <si>
    <t>GX820905255</t>
  </si>
  <si>
    <t>GX831001005</t>
  </si>
  <si>
    <t>GX820442055</t>
  </si>
  <si>
    <t>GX820800130</t>
  </si>
  <si>
    <t>GX820400020</t>
  </si>
  <si>
    <t>GX820904060</t>
  </si>
  <si>
    <t>GX820421010</t>
  </si>
  <si>
    <t>GX831001035</t>
  </si>
  <si>
    <t>GX820441030</t>
  </si>
  <si>
    <t>GX831001030</t>
  </si>
  <si>
    <t>GX650113007</t>
  </si>
  <si>
    <t>GX820905115</t>
  </si>
  <si>
    <t>GX830104010</t>
  </si>
  <si>
    <t>GX830101041</t>
  </si>
  <si>
    <t>GX850315025</t>
  </si>
  <si>
    <t>GX820906030</t>
  </si>
  <si>
    <t>GX550309530</t>
  </si>
  <si>
    <t>GX820806135</t>
  </si>
  <si>
    <t>GX70040</t>
  </si>
  <si>
    <t>GX70383</t>
  </si>
  <si>
    <t>GX831014007</t>
  </si>
  <si>
    <t>GX830106010</t>
  </si>
  <si>
    <t>GX820443010</t>
  </si>
  <si>
    <t>GX811605010</t>
  </si>
  <si>
    <t>GX830108060</t>
  </si>
  <si>
    <t>GX830106030</t>
  </si>
  <si>
    <t>GX820905155</t>
  </si>
  <si>
    <t>GX820907005</t>
  </si>
  <si>
    <t>GX820501060</t>
  </si>
  <si>
    <t>GX76904</t>
  </si>
  <si>
    <t>GX640103006</t>
  </si>
  <si>
    <t>GX540103330</t>
  </si>
  <si>
    <t>GX70408</t>
  </si>
  <si>
    <t>GX831003100</t>
  </si>
  <si>
    <t>GX820441005</t>
  </si>
  <si>
    <t>GX820800005</t>
  </si>
  <si>
    <t>GQ00290</t>
  </si>
  <si>
    <t>GX831002075</t>
  </si>
  <si>
    <t>GX70296</t>
  </si>
  <si>
    <t>GX831001015</t>
  </si>
  <si>
    <t>GX350100006</t>
  </si>
  <si>
    <t>GX640107020</t>
  </si>
  <si>
    <t>GX350101015</t>
  </si>
  <si>
    <t>G05530313-005-795</t>
  </si>
  <si>
    <t>GX540103705</t>
  </si>
  <si>
    <t>GX830109080</t>
  </si>
  <si>
    <t>GX820902050</t>
  </si>
  <si>
    <t>GX550207140</t>
  </si>
  <si>
    <t>GX831004080</t>
  </si>
  <si>
    <t>GX830107020</t>
  </si>
  <si>
    <t>GX820905185</t>
  </si>
  <si>
    <t>GX820807115</t>
  </si>
  <si>
    <t>GX850315080</t>
  </si>
  <si>
    <t>GX811001005</t>
  </si>
  <si>
    <t>GX831003020</t>
  </si>
  <si>
    <t>GX831003015</t>
  </si>
  <si>
    <t>GX820400010</t>
  </si>
  <si>
    <t>GX350108025</t>
  </si>
  <si>
    <t>GX820442005</t>
  </si>
  <si>
    <t>GX830105040</t>
  </si>
  <si>
    <t>GX830110045</t>
  </si>
  <si>
    <t>GX820807135</t>
  </si>
  <si>
    <t>GX131016910</t>
  </si>
  <si>
    <t>GX820807080</t>
  </si>
  <si>
    <t>GX830108090</t>
  </si>
  <si>
    <t>GX831016025</t>
  </si>
  <si>
    <t>GX811101060</t>
  </si>
  <si>
    <t>GX650206062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</si>
</sst>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10" xfId="0" applyFont="1" applyBorder="1" applyAlignment="1">
      <alignment horizontal="center" vertical="center"/>
    </xf>
    <xf numFmtId="0" fontId="19" fillId="0" borderId="10" xfId="0" applyFont="1" applyBorder="1"/>
    <xf numFmtId="0" fontId="19" fillId="0" borderId="0" xfId="0" applyFont="1"/>
    <xf numFmtId="14" fontId="19" fillId="0" borderId="10" xfId="0" applyNumberFormat="1" applyFont="1" applyBorder="1"/>
    <xf numFmtId="22" fontId="19" fillId="0" borderId="10" xfId="0" applyNumberFormat="1" applyFont="1" applyBorder="1"/>
    <xf numFmtId="16" fontId="19" fillId="0" borderId="10" xfId="0" applyNumberFormat="1" applyFont="1" applyBorder="1"/>
    <xf numFmtId="0" fontId="19" fillId="0" borderId="10" xfId="0" applyFont="1" applyBorder="1" applyAlignment="1">
      <alignment horizontal="center" vertical="center"/>
    </xf>
    <xf numFmtId="17" fontId="0" fillId="0" borderId="0" xfId="0" applyNumberFormat="1"/>
    <xf numFmtId="0" fontId="19"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BG502"/>
  <sheetViews>
    <sheetView showGridLines="0" topLeftCell="A406" workbookViewId="0">
      <selection activeCell="L4" sqref="L4:L444"/>
    </sheetView>
  </sheetViews>
  <sheetFormatPr defaultRowHeight="15" x14ac:dyDescent="0.25"/>
  <cols>
    <col min="1" max="1" width="8.42578125" bestFit="1" customWidth="1"/>
    <col min="2" max="2" width="10.140625" bestFit="1" customWidth="1"/>
    <col min="3" max="3" width="15.85546875" bestFit="1" customWidth="1"/>
    <col min="4" max="4" width="15.85546875" customWidth="1"/>
    <col min="5" max="5" width="14.5703125" bestFit="1" customWidth="1"/>
    <col min="6" max="6" width="14.7109375" bestFit="1" customWidth="1"/>
    <col min="7" max="7" width="11" bestFit="1" customWidth="1"/>
    <col min="9" max="9" width="10.7109375" bestFit="1" customWidth="1"/>
    <col min="10" max="10" width="8.5703125" bestFit="1" customWidth="1"/>
    <col min="11" max="11" width="9.85546875" bestFit="1" customWidth="1"/>
    <col min="12" max="12" width="9.85546875" customWidth="1"/>
    <col min="13" max="13" width="9" bestFit="1" customWidth="1"/>
    <col min="14" max="14" width="10" bestFit="1" customWidth="1"/>
    <col min="15" max="15" width="15.7109375" bestFit="1" customWidth="1"/>
    <col min="16" max="16" width="10.140625" bestFit="1" customWidth="1"/>
    <col min="17" max="17" width="12.42578125" bestFit="1" customWidth="1"/>
    <col min="18" max="18" width="17.7109375" bestFit="1" customWidth="1"/>
    <col min="19" max="19" width="35.7109375" bestFit="1" customWidth="1"/>
    <col min="21" max="21" width="9.5703125" bestFit="1" customWidth="1"/>
    <col min="22" max="22" width="11.28515625" bestFit="1" customWidth="1"/>
    <col min="23" max="23" width="7.42578125" bestFit="1" customWidth="1"/>
    <col min="24" max="24" width="22.28515625" bestFit="1" customWidth="1"/>
    <col min="25" max="25" width="24.140625" bestFit="1" customWidth="1"/>
    <col min="26" max="26" width="17.7109375" bestFit="1" customWidth="1"/>
    <col min="27" max="27" width="35.7109375" bestFit="1" customWidth="1"/>
    <col min="28" max="28" width="8.7109375" bestFit="1" customWidth="1"/>
    <col min="29" max="29" width="11.85546875" bestFit="1" customWidth="1"/>
    <col min="30" max="30" width="17.85546875" bestFit="1" customWidth="1"/>
    <col min="31" max="31" width="9.5703125" bestFit="1" customWidth="1"/>
    <col min="32" max="32" width="36.5703125" bestFit="1" customWidth="1"/>
    <col min="33" max="33" width="12.7109375" bestFit="1" customWidth="1"/>
    <col min="34" max="34" width="11.140625" bestFit="1" customWidth="1"/>
    <col min="35" max="35" width="9.85546875" bestFit="1" customWidth="1"/>
    <col min="36" max="36" width="33.85546875" bestFit="1" customWidth="1"/>
    <col min="37" max="37" width="18.7109375" bestFit="1" customWidth="1"/>
    <col min="38" max="38" width="33.85546875" bestFit="1" customWidth="1"/>
    <col min="39" max="39" width="8.28515625" bestFit="1" customWidth="1"/>
    <col min="40" max="41" width="8.140625" bestFit="1" customWidth="1"/>
    <col min="42" max="42" width="10.28515625" bestFit="1" customWidth="1"/>
    <col min="43" max="43" width="10" bestFit="1" customWidth="1"/>
    <col min="44" max="44" width="8.140625" bestFit="1" customWidth="1"/>
    <col min="45" max="45" width="15.42578125" bestFit="1" customWidth="1"/>
    <col min="46" max="47" width="36.5703125" bestFit="1" customWidth="1"/>
    <col min="48" max="48" width="20" bestFit="1" customWidth="1"/>
    <col min="49" max="49" width="19.140625" bestFit="1" customWidth="1"/>
    <col min="50" max="50" width="13.7109375" bestFit="1" customWidth="1"/>
    <col min="51" max="51" width="9.7109375" bestFit="1" customWidth="1"/>
    <col min="52" max="52" width="13.28515625" bestFit="1" customWidth="1"/>
    <col min="53" max="53" width="13.85546875" bestFit="1" customWidth="1"/>
    <col min="54" max="54" width="8.28515625" bestFit="1" customWidth="1"/>
    <col min="55" max="56" width="15" bestFit="1" customWidth="1"/>
    <col min="57" max="58" width="12.7109375" bestFit="1" customWidth="1"/>
    <col min="59" max="59" width="6" bestFit="1" customWidth="1"/>
  </cols>
  <sheetData>
    <row r="1" spans="1:59" x14ac:dyDescent="0.25">
      <c r="A1" s="1" t="s">
        <v>0</v>
      </c>
      <c r="B1" s="1" t="s">
        <v>1</v>
      </c>
      <c r="C1" s="1" t="s">
        <v>2</v>
      </c>
      <c r="D1" s="1"/>
      <c r="E1" s="1" t="s">
        <v>3</v>
      </c>
      <c r="F1" s="1" t="s">
        <v>4</v>
      </c>
      <c r="G1" s="1" t="s">
        <v>5</v>
      </c>
      <c r="H1" s="1" t="s">
        <v>6</v>
      </c>
      <c r="I1" s="1" t="s">
        <v>7</v>
      </c>
      <c r="J1" s="1" t="s">
        <v>8</v>
      </c>
      <c r="K1" s="1" t="s">
        <v>9</v>
      </c>
      <c r="L1" s="1"/>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row>
    <row r="2" spans="1:59" hidden="1" x14ac:dyDescent="0.25">
      <c r="A2" s="2" t="s">
        <v>57</v>
      </c>
      <c r="B2" s="2" t="s">
        <v>75</v>
      </c>
      <c r="C2" s="2">
        <v>1</v>
      </c>
      <c r="D2" s="2" t="str">
        <f>B2&amp;"-"&amp;C2</f>
        <v>Q321012187-1</v>
      </c>
      <c r="E2" s="2" t="s">
        <v>76</v>
      </c>
      <c r="F2" s="2" t="s">
        <v>76</v>
      </c>
      <c r="G2" s="2" t="s">
        <v>59</v>
      </c>
      <c r="H2" s="2" t="s">
        <v>77</v>
      </c>
      <c r="I2" s="4">
        <v>44386</v>
      </c>
      <c r="J2" s="2"/>
      <c r="K2" s="2" t="s">
        <v>78</v>
      </c>
      <c r="L2" s="2"/>
      <c r="M2" s="2" t="s">
        <v>79</v>
      </c>
      <c r="N2" s="2"/>
      <c r="O2" s="2"/>
      <c r="P2" s="2" t="s">
        <v>80</v>
      </c>
      <c r="Q2" s="2"/>
      <c r="R2" s="2" t="s">
        <v>81</v>
      </c>
      <c r="S2" s="2" t="s">
        <v>82</v>
      </c>
      <c r="T2" s="2"/>
      <c r="U2" s="2"/>
      <c r="V2" s="2" t="s">
        <v>78</v>
      </c>
      <c r="W2" s="2" t="s">
        <v>64</v>
      </c>
      <c r="X2" s="2"/>
      <c r="Y2" s="2" t="s">
        <v>83</v>
      </c>
      <c r="Z2" s="2" t="s">
        <v>81</v>
      </c>
      <c r="AA2" s="2" t="s">
        <v>82</v>
      </c>
      <c r="AB2" s="2">
        <v>3</v>
      </c>
      <c r="AC2" s="2">
        <v>2</v>
      </c>
      <c r="AD2" s="2" t="s">
        <v>84</v>
      </c>
      <c r="AE2" s="2" t="s">
        <v>85</v>
      </c>
      <c r="AF2" s="2" t="s">
        <v>86</v>
      </c>
      <c r="AG2" s="2" t="s">
        <v>87</v>
      </c>
      <c r="AH2" s="2" t="s">
        <v>88</v>
      </c>
      <c r="AI2" s="2">
        <v>143781</v>
      </c>
      <c r="AJ2" s="2" t="s">
        <v>89</v>
      </c>
      <c r="AK2" s="2"/>
      <c r="AL2" s="2"/>
      <c r="AM2" s="2"/>
      <c r="AN2" s="2"/>
      <c r="AO2" s="2"/>
      <c r="AP2" s="2" t="s">
        <v>71</v>
      </c>
      <c r="AQ2" s="2" t="s">
        <v>71</v>
      </c>
      <c r="AR2" s="2"/>
      <c r="AS2" s="2" t="s">
        <v>90</v>
      </c>
      <c r="AT2" s="2" t="s">
        <v>91</v>
      </c>
      <c r="AU2" s="2" t="s">
        <v>96</v>
      </c>
      <c r="AV2" s="4">
        <v>44386</v>
      </c>
      <c r="AW2" s="2"/>
      <c r="AX2" s="2" t="s">
        <v>71</v>
      </c>
      <c r="AY2" s="2" t="s">
        <v>72</v>
      </c>
      <c r="AZ2" s="2" t="s">
        <v>92</v>
      </c>
      <c r="BA2" s="2" t="s">
        <v>97</v>
      </c>
      <c r="BB2" s="2" t="s">
        <v>71</v>
      </c>
      <c r="BC2" s="2" t="s">
        <v>93</v>
      </c>
      <c r="BD2" s="2">
        <v>2.7280000000000002</v>
      </c>
      <c r="BE2" s="5">
        <v>44389.505555555559</v>
      </c>
      <c r="BF2" s="2" t="s">
        <v>74</v>
      </c>
      <c r="BG2" s="2">
        <v>1</v>
      </c>
    </row>
    <row r="3" spans="1:59" hidden="1" x14ac:dyDescent="0.25">
      <c r="A3" s="2" t="s">
        <v>57</v>
      </c>
      <c r="B3" s="2" t="s">
        <v>98</v>
      </c>
      <c r="C3" s="2">
        <v>1</v>
      </c>
      <c r="D3" s="2" t="str">
        <f t="shared" ref="D3:D66" si="0">B3&amp;"-"&amp;C3</f>
        <v>Q321012188-1</v>
      </c>
      <c r="E3" s="2" t="s">
        <v>58</v>
      </c>
      <c r="F3" s="2" t="s">
        <v>58</v>
      </c>
      <c r="G3" s="2" t="s">
        <v>99</v>
      </c>
      <c r="H3" s="2" t="s">
        <v>77</v>
      </c>
      <c r="I3" s="4">
        <v>44386</v>
      </c>
      <c r="J3" s="4">
        <v>44397</v>
      </c>
      <c r="K3" s="2" t="s">
        <v>100</v>
      </c>
      <c r="L3" s="2"/>
      <c r="M3" s="2">
        <v>461</v>
      </c>
      <c r="N3" s="2">
        <v>461</v>
      </c>
      <c r="O3" s="2" t="s">
        <v>100</v>
      </c>
      <c r="P3" s="2" t="s">
        <v>101</v>
      </c>
      <c r="Q3" s="2"/>
      <c r="R3" s="2" t="s">
        <v>102</v>
      </c>
      <c r="S3" s="2" t="s">
        <v>103</v>
      </c>
      <c r="T3" s="2">
        <v>201846457</v>
      </c>
      <c r="U3" s="2"/>
      <c r="V3" s="2" t="s">
        <v>104</v>
      </c>
      <c r="W3" s="2" t="s">
        <v>64</v>
      </c>
      <c r="X3" s="2"/>
      <c r="Y3" s="2" t="s">
        <v>105</v>
      </c>
      <c r="Z3" s="2" t="s">
        <v>102</v>
      </c>
      <c r="AA3" s="2" t="s">
        <v>103</v>
      </c>
      <c r="AB3" s="2">
        <v>1</v>
      </c>
      <c r="AC3" s="2">
        <v>1</v>
      </c>
      <c r="AD3" s="2" t="s">
        <v>84</v>
      </c>
      <c r="AE3" s="2" t="s">
        <v>106</v>
      </c>
      <c r="AF3" s="2" t="s">
        <v>107</v>
      </c>
      <c r="AG3" s="2" t="s">
        <v>108</v>
      </c>
      <c r="AH3" s="2" t="s">
        <v>88</v>
      </c>
      <c r="AI3" s="2">
        <v>600565</v>
      </c>
      <c r="AJ3" s="2" t="s">
        <v>109</v>
      </c>
      <c r="AK3" s="2"/>
      <c r="AL3" s="2"/>
      <c r="AM3" s="2"/>
      <c r="AN3" s="2"/>
      <c r="AO3" s="2"/>
      <c r="AP3" s="2" t="s">
        <v>71</v>
      </c>
      <c r="AQ3" s="2" t="s">
        <v>71</v>
      </c>
      <c r="AR3" s="2"/>
      <c r="AS3" s="2"/>
      <c r="AT3" s="2" t="s">
        <v>110</v>
      </c>
      <c r="AU3" s="2" t="s">
        <v>111</v>
      </c>
      <c r="AV3" s="2"/>
      <c r="AW3" s="4">
        <v>44397</v>
      </c>
      <c r="AX3" s="2" t="s">
        <v>71</v>
      </c>
      <c r="AY3" s="2" t="s">
        <v>72</v>
      </c>
      <c r="AZ3" s="2" t="s">
        <v>112</v>
      </c>
      <c r="BA3" s="2" t="s">
        <v>113</v>
      </c>
      <c r="BB3" s="2" t="s">
        <v>71</v>
      </c>
      <c r="BC3" s="2"/>
      <c r="BD3" s="2"/>
      <c r="BE3" s="5">
        <v>44389.409722222219</v>
      </c>
      <c r="BF3" s="2" t="s">
        <v>74</v>
      </c>
      <c r="BG3" s="2">
        <v>1</v>
      </c>
    </row>
    <row r="4" spans="1:59" x14ac:dyDescent="0.25">
      <c r="A4" s="2" t="s">
        <v>57</v>
      </c>
      <c r="B4" s="2" t="s">
        <v>128</v>
      </c>
      <c r="C4" s="2">
        <v>1</v>
      </c>
      <c r="D4" s="2" t="str">
        <f t="shared" si="0"/>
        <v>Q321012196-1</v>
      </c>
      <c r="E4" s="2" t="s">
        <v>58</v>
      </c>
      <c r="F4" s="2" t="s">
        <v>58</v>
      </c>
      <c r="G4" s="2" t="s">
        <v>59</v>
      </c>
      <c r="H4" s="2" t="s">
        <v>60</v>
      </c>
      <c r="I4" s="4">
        <v>44386</v>
      </c>
      <c r="J4" s="4">
        <v>44386</v>
      </c>
      <c r="K4" s="2" t="s">
        <v>129</v>
      </c>
      <c r="L4" s="2" t="s">
        <v>2984</v>
      </c>
      <c r="M4" s="2"/>
      <c r="N4" s="2"/>
      <c r="O4" s="2" t="s">
        <v>130</v>
      </c>
      <c r="P4" s="2" t="s">
        <v>62</v>
      </c>
      <c r="Q4" s="2">
        <v>70107</v>
      </c>
      <c r="R4" s="2" t="s">
        <v>131</v>
      </c>
      <c r="S4" s="2" t="s">
        <v>132</v>
      </c>
      <c r="T4" s="2">
        <v>201666420</v>
      </c>
      <c r="U4" s="2"/>
      <c r="V4" s="2" t="s">
        <v>63</v>
      </c>
      <c r="W4" s="2" t="s">
        <v>64</v>
      </c>
      <c r="X4" s="2"/>
      <c r="Y4" s="2" t="s">
        <v>133</v>
      </c>
      <c r="Z4" s="2" t="s">
        <v>131</v>
      </c>
      <c r="AA4" s="2" t="s">
        <v>132</v>
      </c>
      <c r="AB4" s="2">
        <v>1</v>
      </c>
      <c r="AC4" s="2">
        <v>1</v>
      </c>
      <c r="AD4" s="2" t="s">
        <v>84</v>
      </c>
      <c r="AE4" s="2" t="s">
        <v>134</v>
      </c>
      <c r="AF4" s="2" t="s">
        <v>135</v>
      </c>
      <c r="AG4" s="2" t="s">
        <v>87</v>
      </c>
      <c r="AH4" s="2" t="s">
        <v>69</v>
      </c>
      <c r="AI4" s="2">
        <v>102524</v>
      </c>
      <c r="AJ4" s="2" t="s">
        <v>136</v>
      </c>
      <c r="AK4" s="2"/>
      <c r="AL4" s="2"/>
      <c r="AM4" s="2"/>
      <c r="AN4" s="2"/>
      <c r="AO4" s="2"/>
      <c r="AP4" s="2" t="s">
        <v>70</v>
      </c>
      <c r="AQ4" s="2" t="s">
        <v>71</v>
      </c>
      <c r="AR4" s="2" t="s">
        <v>137</v>
      </c>
      <c r="AS4" s="2">
        <v>2009016501</v>
      </c>
      <c r="AT4" s="2" t="s">
        <v>138</v>
      </c>
      <c r="AU4" s="2" t="s">
        <v>139</v>
      </c>
      <c r="AV4" s="2"/>
      <c r="AW4" s="4">
        <v>44386</v>
      </c>
      <c r="AX4" s="2" t="s">
        <v>71</v>
      </c>
      <c r="AY4" s="2" t="s">
        <v>72</v>
      </c>
      <c r="AZ4" s="2" t="s">
        <v>140</v>
      </c>
      <c r="BA4" s="2" t="s">
        <v>141</v>
      </c>
      <c r="BB4" s="2" t="s">
        <v>71</v>
      </c>
      <c r="BC4" s="2"/>
      <c r="BD4" s="2"/>
      <c r="BE4" s="5">
        <v>44386.499305555553</v>
      </c>
      <c r="BF4" s="2" t="s">
        <v>74</v>
      </c>
      <c r="BG4" s="2">
        <v>1</v>
      </c>
    </row>
    <row r="5" spans="1:59" x14ac:dyDescent="0.25">
      <c r="A5" s="2" t="s">
        <v>57</v>
      </c>
      <c r="B5" s="2" t="s">
        <v>142</v>
      </c>
      <c r="C5" s="2">
        <v>1</v>
      </c>
      <c r="D5" s="2" t="str">
        <f t="shared" si="0"/>
        <v>Q321012198-1</v>
      </c>
      <c r="E5" s="2" t="s">
        <v>58</v>
      </c>
      <c r="F5" s="2" t="s">
        <v>58</v>
      </c>
      <c r="G5" s="2" t="s">
        <v>99</v>
      </c>
      <c r="H5" s="2" t="s">
        <v>77</v>
      </c>
      <c r="I5" s="4">
        <v>44386</v>
      </c>
      <c r="J5" s="4">
        <v>44399</v>
      </c>
      <c r="K5" s="2" t="s">
        <v>143</v>
      </c>
      <c r="L5" s="2" t="s">
        <v>2983</v>
      </c>
      <c r="M5" s="2"/>
      <c r="N5" s="2"/>
      <c r="O5" s="2" t="s">
        <v>143</v>
      </c>
      <c r="P5" s="2" t="s">
        <v>62</v>
      </c>
      <c r="Q5" s="2"/>
      <c r="R5" s="2" t="s">
        <v>144</v>
      </c>
      <c r="S5" s="2" t="s">
        <v>145</v>
      </c>
      <c r="T5" s="2">
        <v>201846851</v>
      </c>
      <c r="U5" s="2"/>
      <c r="V5" s="2" t="s">
        <v>63</v>
      </c>
      <c r="W5" s="2" t="s">
        <v>64</v>
      </c>
      <c r="X5" s="2"/>
      <c r="Y5" s="2" t="s">
        <v>146</v>
      </c>
      <c r="Z5" s="2" t="s">
        <v>144</v>
      </c>
      <c r="AA5" s="2" t="s">
        <v>145</v>
      </c>
      <c r="AB5" s="2">
        <v>30</v>
      </c>
      <c r="AC5" s="2">
        <v>30</v>
      </c>
      <c r="AD5" s="2" t="s">
        <v>84</v>
      </c>
      <c r="AE5" s="2" t="s">
        <v>147</v>
      </c>
      <c r="AF5" s="2" t="s">
        <v>148</v>
      </c>
      <c r="AG5" s="2" t="s">
        <v>95</v>
      </c>
      <c r="AH5" s="2" t="s">
        <v>88</v>
      </c>
      <c r="AI5" s="2">
        <v>101251</v>
      </c>
      <c r="AJ5" s="2" t="s">
        <v>149</v>
      </c>
      <c r="AK5" s="2"/>
      <c r="AL5" s="2"/>
      <c r="AM5" s="2"/>
      <c r="AN5" s="2"/>
      <c r="AO5" s="2"/>
      <c r="AP5" s="2" t="s">
        <v>71</v>
      </c>
      <c r="AQ5" s="2" t="s">
        <v>71</v>
      </c>
      <c r="AR5" s="2"/>
      <c r="AS5" s="2"/>
      <c r="AT5" s="2" t="s">
        <v>150</v>
      </c>
      <c r="AU5" s="2" t="s">
        <v>151</v>
      </c>
      <c r="AV5" s="2"/>
      <c r="AW5" s="4">
        <v>44399</v>
      </c>
      <c r="AX5" s="2" t="s">
        <v>71</v>
      </c>
      <c r="AY5" s="2" t="s">
        <v>72</v>
      </c>
      <c r="AZ5" s="2" t="s">
        <v>152</v>
      </c>
      <c r="BA5" s="2"/>
      <c r="BB5" s="2" t="s">
        <v>71</v>
      </c>
      <c r="BC5" s="2"/>
      <c r="BD5" s="2"/>
      <c r="BE5" s="5">
        <v>44389.486805555556</v>
      </c>
      <c r="BF5" s="2" t="s">
        <v>74</v>
      </c>
      <c r="BG5" s="2">
        <v>1</v>
      </c>
    </row>
    <row r="6" spans="1:59" x14ac:dyDescent="0.25">
      <c r="A6" s="2" t="s">
        <v>57</v>
      </c>
      <c r="B6" s="2" t="s">
        <v>153</v>
      </c>
      <c r="C6" s="2">
        <v>1</v>
      </c>
      <c r="D6" s="2" t="str">
        <f t="shared" si="0"/>
        <v>Q321012199-1</v>
      </c>
      <c r="E6" s="2" t="s">
        <v>58</v>
      </c>
      <c r="F6" s="2" t="s">
        <v>58</v>
      </c>
      <c r="G6" s="2" t="s">
        <v>59</v>
      </c>
      <c r="H6" s="2" t="s">
        <v>60</v>
      </c>
      <c r="I6" s="4">
        <v>44386</v>
      </c>
      <c r="J6" s="4">
        <v>44397</v>
      </c>
      <c r="K6" s="2" t="s">
        <v>154</v>
      </c>
      <c r="L6" s="2" t="s">
        <v>2983</v>
      </c>
      <c r="M6" s="2"/>
      <c r="N6" s="2"/>
      <c r="O6" s="2" t="s">
        <v>155</v>
      </c>
      <c r="P6" s="2" t="s">
        <v>62</v>
      </c>
      <c r="Q6" s="2">
        <v>70112</v>
      </c>
      <c r="R6" s="2" t="s">
        <v>156</v>
      </c>
      <c r="S6" s="2" t="s">
        <v>157</v>
      </c>
      <c r="T6" s="2">
        <v>201826575</v>
      </c>
      <c r="U6" s="2"/>
      <c r="V6" s="2" t="s">
        <v>63</v>
      </c>
      <c r="W6" s="2" t="s">
        <v>64</v>
      </c>
      <c r="X6" s="2"/>
      <c r="Y6" s="2" t="s">
        <v>158</v>
      </c>
      <c r="Z6" s="2" t="s">
        <v>159</v>
      </c>
      <c r="AA6" s="2" t="s">
        <v>160</v>
      </c>
      <c r="AB6" s="2">
        <v>1</v>
      </c>
      <c r="AC6" s="2">
        <v>1</v>
      </c>
      <c r="AD6" s="2" t="s">
        <v>84</v>
      </c>
      <c r="AE6" s="2" t="s">
        <v>161</v>
      </c>
      <c r="AF6" s="2" t="s">
        <v>162</v>
      </c>
      <c r="AG6" s="2" t="s">
        <v>68</v>
      </c>
      <c r="AH6" s="2" t="s">
        <v>69</v>
      </c>
      <c r="AI6" s="2"/>
      <c r="AJ6" s="2"/>
      <c r="AK6" s="2"/>
      <c r="AL6" s="2"/>
      <c r="AM6" s="2"/>
      <c r="AN6" s="2"/>
      <c r="AO6" s="2"/>
      <c r="AP6" s="2" t="s">
        <v>70</v>
      </c>
      <c r="AQ6" s="2" t="s">
        <v>70</v>
      </c>
      <c r="AR6" s="2" t="s">
        <v>163</v>
      </c>
      <c r="AS6" s="2" t="s">
        <v>164</v>
      </c>
      <c r="AT6" s="2" t="s">
        <v>165</v>
      </c>
      <c r="AU6" s="2" t="s">
        <v>166</v>
      </c>
      <c r="AV6" s="2"/>
      <c r="AW6" s="4">
        <v>44397</v>
      </c>
      <c r="AX6" s="2" t="s">
        <v>71</v>
      </c>
      <c r="AY6" s="2" t="s">
        <v>72</v>
      </c>
      <c r="AZ6" s="2" t="s">
        <v>140</v>
      </c>
      <c r="BA6" s="2"/>
      <c r="BB6" s="2" t="s">
        <v>71</v>
      </c>
      <c r="BC6" s="2"/>
      <c r="BD6" s="2"/>
      <c r="BE6" s="5">
        <v>44392.425000000003</v>
      </c>
      <c r="BF6" s="2" t="s">
        <v>74</v>
      </c>
      <c r="BG6" s="2">
        <v>1</v>
      </c>
    </row>
    <row r="7" spans="1:59" hidden="1" x14ac:dyDescent="0.25">
      <c r="A7" s="2" t="s">
        <v>57</v>
      </c>
      <c r="B7" s="2" t="s">
        <v>183</v>
      </c>
      <c r="C7" s="2">
        <v>1</v>
      </c>
      <c r="D7" s="2" t="str">
        <f t="shared" si="0"/>
        <v>Q321012208-1</v>
      </c>
      <c r="E7" s="2" t="s">
        <v>58</v>
      </c>
      <c r="F7" s="2" t="s">
        <v>58</v>
      </c>
      <c r="G7" s="2" t="s">
        <v>59</v>
      </c>
      <c r="H7" s="2" t="s">
        <v>77</v>
      </c>
      <c r="I7" s="4">
        <v>44386</v>
      </c>
      <c r="J7" s="4">
        <v>44411</v>
      </c>
      <c r="K7" s="2" t="s">
        <v>78</v>
      </c>
      <c r="L7" s="2"/>
      <c r="M7" s="2" t="s">
        <v>79</v>
      </c>
      <c r="N7" s="2"/>
      <c r="O7" s="2"/>
      <c r="P7" s="2" t="s">
        <v>80</v>
      </c>
      <c r="Q7" s="2"/>
      <c r="R7" s="2" t="s">
        <v>184</v>
      </c>
      <c r="S7" s="2" t="s">
        <v>185</v>
      </c>
      <c r="T7" s="2">
        <v>201845398</v>
      </c>
      <c r="U7" s="2"/>
      <c r="V7" s="2" t="s">
        <v>78</v>
      </c>
      <c r="W7" s="2" t="s">
        <v>64</v>
      </c>
      <c r="X7" s="2">
        <v>265825</v>
      </c>
      <c r="Y7" s="2" t="s">
        <v>186</v>
      </c>
      <c r="Z7" s="2" t="s">
        <v>184</v>
      </c>
      <c r="AA7" s="2" t="s">
        <v>185</v>
      </c>
      <c r="AB7" s="2">
        <v>2</v>
      </c>
      <c r="AC7" s="2">
        <v>2</v>
      </c>
      <c r="AD7" s="2" t="s">
        <v>84</v>
      </c>
      <c r="AE7" s="2" t="s">
        <v>125</v>
      </c>
      <c r="AF7" s="2" t="s">
        <v>126</v>
      </c>
      <c r="AG7" s="2" t="s">
        <v>87</v>
      </c>
      <c r="AH7" s="2" t="s">
        <v>69</v>
      </c>
      <c r="AI7" s="2">
        <v>106021</v>
      </c>
      <c r="AJ7" s="2" t="s">
        <v>187</v>
      </c>
      <c r="AK7" s="2"/>
      <c r="AL7" s="2"/>
      <c r="AM7" s="2"/>
      <c r="AN7" s="2"/>
      <c r="AO7" s="2"/>
      <c r="AP7" s="2" t="s">
        <v>71</v>
      </c>
      <c r="AQ7" s="2" t="s">
        <v>71</v>
      </c>
      <c r="AR7" s="2"/>
      <c r="AS7" s="2"/>
      <c r="AT7" s="2" t="s">
        <v>188</v>
      </c>
      <c r="AU7" s="2" t="s">
        <v>189</v>
      </c>
      <c r="AV7" s="2"/>
      <c r="AW7" s="4">
        <v>44391</v>
      </c>
      <c r="AX7" s="2" t="s">
        <v>71</v>
      </c>
      <c r="AY7" s="2" t="s">
        <v>72</v>
      </c>
      <c r="AZ7" s="2" t="s">
        <v>190</v>
      </c>
      <c r="BA7" s="2" t="s">
        <v>191</v>
      </c>
      <c r="BB7" s="2" t="s">
        <v>71</v>
      </c>
      <c r="BC7" s="2"/>
      <c r="BD7" s="2"/>
      <c r="BE7" s="5">
        <v>44391.679166666669</v>
      </c>
      <c r="BF7" s="2" t="s">
        <v>74</v>
      </c>
      <c r="BG7" s="2">
        <v>1</v>
      </c>
    </row>
    <row r="8" spans="1:59" x14ac:dyDescent="0.25">
      <c r="A8" s="2" t="s">
        <v>57</v>
      </c>
      <c r="B8" s="2" t="s">
        <v>192</v>
      </c>
      <c r="C8" s="2">
        <v>1</v>
      </c>
      <c r="D8" s="2" t="str">
        <f t="shared" si="0"/>
        <v>Q321012209-1</v>
      </c>
      <c r="E8" s="2" t="s">
        <v>58</v>
      </c>
      <c r="F8" s="2" t="s">
        <v>58</v>
      </c>
      <c r="G8" s="2" t="s">
        <v>59</v>
      </c>
      <c r="H8" s="2" t="s">
        <v>60</v>
      </c>
      <c r="I8" s="4">
        <v>44386</v>
      </c>
      <c r="J8" s="4">
        <v>44389</v>
      </c>
      <c r="K8" s="2" t="s">
        <v>175</v>
      </c>
      <c r="L8" s="2" t="s">
        <v>2981</v>
      </c>
      <c r="M8" s="2"/>
      <c r="N8" s="2"/>
      <c r="O8" s="2" t="s">
        <v>176</v>
      </c>
      <c r="P8" s="2" t="s">
        <v>62</v>
      </c>
      <c r="Q8" s="2">
        <v>70113</v>
      </c>
      <c r="R8" s="2" t="s">
        <v>193</v>
      </c>
      <c r="S8" s="2" t="s">
        <v>194</v>
      </c>
      <c r="T8" s="2">
        <v>201735504</v>
      </c>
      <c r="U8" s="2"/>
      <c r="V8" s="2" t="s">
        <v>63</v>
      </c>
      <c r="W8" s="2" t="s">
        <v>64</v>
      </c>
      <c r="X8" s="2" t="s">
        <v>195</v>
      </c>
      <c r="Y8" s="2" t="s">
        <v>178</v>
      </c>
      <c r="Z8" s="2" t="s">
        <v>193</v>
      </c>
      <c r="AA8" s="2" t="s">
        <v>194</v>
      </c>
      <c r="AB8" s="2">
        <v>1</v>
      </c>
      <c r="AC8" s="2">
        <v>1</v>
      </c>
      <c r="AD8" s="2" t="s">
        <v>84</v>
      </c>
      <c r="AE8" s="2" t="s">
        <v>196</v>
      </c>
      <c r="AF8" s="2" t="s">
        <v>197</v>
      </c>
      <c r="AG8" s="2" t="s">
        <v>68</v>
      </c>
      <c r="AH8" s="2" t="s">
        <v>69</v>
      </c>
      <c r="AI8" s="2"/>
      <c r="AJ8" s="2"/>
      <c r="AK8" s="2"/>
      <c r="AL8" s="2"/>
      <c r="AM8" s="2"/>
      <c r="AN8" s="2"/>
      <c r="AO8" s="2"/>
      <c r="AP8" s="2" t="s">
        <v>70</v>
      </c>
      <c r="AQ8" s="2" t="s">
        <v>70</v>
      </c>
      <c r="AR8" s="2" t="s">
        <v>198</v>
      </c>
      <c r="AS8" s="2"/>
      <c r="AT8" s="2" t="s">
        <v>199</v>
      </c>
      <c r="AU8" s="2" t="s">
        <v>200</v>
      </c>
      <c r="AV8" s="2"/>
      <c r="AW8" s="4">
        <v>44389</v>
      </c>
      <c r="AX8" s="2" t="s">
        <v>71</v>
      </c>
      <c r="AY8" s="2" t="s">
        <v>72</v>
      </c>
      <c r="AZ8" s="2" t="s">
        <v>181</v>
      </c>
      <c r="BA8" s="2"/>
      <c r="BB8" s="2" t="s">
        <v>71</v>
      </c>
      <c r="BC8" s="2"/>
      <c r="BD8" s="2"/>
      <c r="BE8" s="5">
        <v>44386.814583333333</v>
      </c>
      <c r="BF8" s="2" t="s">
        <v>74</v>
      </c>
      <c r="BG8" s="2">
        <v>1</v>
      </c>
    </row>
    <row r="9" spans="1:59" hidden="1" x14ac:dyDescent="0.25">
      <c r="A9" s="2" t="s">
        <v>57</v>
      </c>
      <c r="B9" s="2" t="s">
        <v>204</v>
      </c>
      <c r="C9" s="2">
        <v>1</v>
      </c>
      <c r="D9" s="2" t="str">
        <f t="shared" si="0"/>
        <v>Q321012211-1</v>
      </c>
      <c r="E9" s="2" t="s">
        <v>167</v>
      </c>
      <c r="F9" s="2" t="s">
        <v>76</v>
      </c>
      <c r="G9" s="2" t="s">
        <v>59</v>
      </c>
      <c r="H9" s="2" t="s">
        <v>77</v>
      </c>
      <c r="I9" s="4">
        <v>44386</v>
      </c>
      <c r="J9" s="2"/>
      <c r="K9" s="2" t="s">
        <v>78</v>
      </c>
      <c r="L9" s="2"/>
      <c r="M9" s="2" t="s">
        <v>79</v>
      </c>
      <c r="N9" s="2"/>
      <c r="O9" s="2"/>
      <c r="P9" s="2" t="s">
        <v>80</v>
      </c>
      <c r="Q9" s="2"/>
      <c r="R9" s="2" t="s">
        <v>205</v>
      </c>
      <c r="S9" s="2" t="s">
        <v>206</v>
      </c>
      <c r="T9" s="2"/>
      <c r="U9" s="2"/>
      <c r="V9" s="2" t="s">
        <v>78</v>
      </c>
      <c r="W9" s="2" t="s">
        <v>64</v>
      </c>
      <c r="X9" s="6">
        <v>44247</v>
      </c>
      <c r="Y9" s="2" t="s">
        <v>207</v>
      </c>
      <c r="Z9" s="2" t="s">
        <v>205</v>
      </c>
      <c r="AA9" s="2" t="s">
        <v>206</v>
      </c>
      <c r="AB9" s="2">
        <v>2</v>
      </c>
      <c r="AC9" s="2">
        <v>2</v>
      </c>
      <c r="AD9" s="2" t="s">
        <v>84</v>
      </c>
      <c r="AE9" s="2" t="s">
        <v>85</v>
      </c>
      <c r="AF9" s="2" t="s">
        <v>86</v>
      </c>
      <c r="AG9" s="2" t="s">
        <v>87</v>
      </c>
      <c r="AH9" s="2" t="s">
        <v>69</v>
      </c>
      <c r="AI9" s="2">
        <v>143781</v>
      </c>
      <c r="AJ9" s="2" t="s">
        <v>89</v>
      </c>
      <c r="AK9" s="2"/>
      <c r="AL9" s="2"/>
      <c r="AM9" s="2"/>
      <c r="AN9" s="2"/>
      <c r="AO9" s="2"/>
      <c r="AP9" s="2" t="s">
        <v>71</v>
      </c>
      <c r="AQ9" s="2" t="s">
        <v>71</v>
      </c>
      <c r="AR9" s="2"/>
      <c r="AS9" s="2"/>
      <c r="AT9" s="2" t="s">
        <v>208</v>
      </c>
      <c r="AU9" s="2" t="s">
        <v>209</v>
      </c>
      <c r="AV9" s="4">
        <v>44386</v>
      </c>
      <c r="AW9" s="2"/>
      <c r="AX9" s="2" t="s">
        <v>71</v>
      </c>
      <c r="AY9" s="2" t="s">
        <v>72</v>
      </c>
      <c r="AZ9" s="2" t="s">
        <v>127</v>
      </c>
      <c r="BA9" s="2" t="s">
        <v>210</v>
      </c>
      <c r="BB9" s="2" t="s">
        <v>71</v>
      </c>
      <c r="BC9" s="2" t="s">
        <v>211</v>
      </c>
      <c r="BD9" s="2">
        <v>4.7089999999999996</v>
      </c>
      <c r="BE9" s="5">
        <v>44389.495138888888</v>
      </c>
      <c r="BF9" s="2" t="s">
        <v>74</v>
      </c>
      <c r="BG9" s="2">
        <v>1</v>
      </c>
    </row>
    <row r="10" spans="1:59" x14ac:dyDescent="0.25">
      <c r="A10" s="2" t="s">
        <v>57</v>
      </c>
      <c r="B10" s="2" t="s">
        <v>212</v>
      </c>
      <c r="C10" s="2">
        <v>1</v>
      </c>
      <c r="D10" s="2" t="str">
        <f t="shared" si="0"/>
        <v>Q321012212-1</v>
      </c>
      <c r="E10" s="2" t="s">
        <v>58</v>
      </c>
      <c r="F10" s="2" t="s">
        <v>58</v>
      </c>
      <c r="G10" s="2" t="s">
        <v>213</v>
      </c>
      <c r="H10" s="2" t="s">
        <v>60</v>
      </c>
      <c r="I10" s="4">
        <v>44386</v>
      </c>
      <c r="J10" s="4">
        <v>44386</v>
      </c>
      <c r="K10" s="2" t="s">
        <v>129</v>
      </c>
      <c r="L10" s="2" t="s">
        <v>2984</v>
      </c>
      <c r="M10" s="2"/>
      <c r="N10" s="2"/>
      <c r="O10" s="2" t="s">
        <v>214</v>
      </c>
      <c r="P10" s="2" t="s">
        <v>62</v>
      </c>
      <c r="Q10" s="2">
        <v>70107</v>
      </c>
      <c r="R10" s="2" t="s">
        <v>215</v>
      </c>
      <c r="S10" s="2" t="s">
        <v>216</v>
      </c>
      <c r="T10" s="2">
        <v>201619828</v>
      </c>
      <c r="U10" s="2"/>
      <c r="V10" s="2" t="s">
        <v>63</v>
      </c>
      <c r="W10" s="2" t="s">
        <v>64</v>
      </c>
      <c r="X10" s="2"/>
      <c r="Y10" s="2" t="s">
        <v>133</v>
      </c>
      <c r="Z10" s="2" t="s">
        <v>215</v>
      </c>
      <c r="AA10" s="2" t="s">
        <v>216</v>
      </c>
      <c r="AB10" s="2">
        <v>1</v>
      </c>
      <c r="AC10" s="2">
        <v>1</v>
      </c>
      <c r="AD10" s="2" t="s">
        <v>84</v>
      </c>
      <c r="AE10" s="2" t="s">
        <v>217</v>
      </c>
      <c r="AF10" s="2" t="s">
        <v>218</v>
      </c>
      <c r="AG10" s="2" t="s">
        <v>108</v>
      </c>
      <c r="AH10" s="2" t="s">
        <v>69</v>
      </c>
      <c r="AI10" s="2"/>
      <c r="AJ10" s="2"/>
      <c r="AK10" s="2"/>
      <c r="AL10" s="2"/>
      <c r="AM10" s="2"/>
      <c r="AN10" s="2"/>
      <c r="AO10" s="2"/>
      <c r="AP10" s="2" t="s">
        <v>71</v>
      </c>
      <c r="AQ10" s="2" t="s">
        <v>71</v>
      </c>
      <c r="AR10" s="2" t="s">
        <v>219</v>
      </c>
      <c r="AS10" s="2" t="s">
        <v>220</v>
      </c>
      <c r="AT10" s="2" t="s">
        <v>221</v>
      </c>
      <c r="AU10" s="2" t="s">
        <v>222</v>
      </c>
      <c r="AV10" s="2"/>
      <c r="AW10" s="4">
        <v>44386</v>
      </c>
      <c r="AX10" s="2" t="s">
        <v>71</v>
      </c>
      <c r="AY10" s="2" t="s">
        <v>72</v>
      </c>
      <c r="AZ10" s="2" t="s">
        <v>223</v>
      </c>
      <c r="BA10" s="2" t="s">
        <v>224</v>
      </c>
      <c r="BB10" s="2" t="s">
        <v>71</v>
      </c>
      <c r="BC10" s="2"/>
      <c r="BD10" s="2"/>
      <c r="BE10" s="5">
        <v>44386.571527777778</v>
      </c>
      <c r="BF10" s="2" t="s">
        <v>74</v>
      </c>
      <c r="BG10" s="2">
        <v>1</v>
      </c>
    </row>
    <row r="11" spans="1:59" x14ac:dyDescent="0.25">
      <c r="A11" s="2" t="s">
        <v>57</v>
      </c>
      <c r="B11" s="2" t="s">
        <v>225</v>
      </c>
      <c r="C11" s="2">
        <v>1</v>
      </c>
      <c r="D11" s="2" t="str">
        <f t="shared" si="0"/>
        <v>Q321012213-1</v>
      </c>
      <c r="E11" s="2" t="s">
        <v>167</v>
      </c>
      <c r="F11" s="2" t="s">
        <v>76</v>
      </c>
      <c r="G11" s="2" t="s">
        <v>59</v>
      </c>
      <c r="H11" s="2" t="s">
        <v>60</v>
      </c>
      <c r="I11" s="4">
        <v>44386</v>
      </c>
      <c r="J11" s="2"/>
      <c r="K11" s="2" t="s">
        <v>226</v>
      </c>
      <c r="L11" s="2" t="s">
        <v>3715</v>
      </c>
      <c r="M11" s="2"/>
      <c r="N11" s="2"/>
      <c r="O11" s="2" t="s">
        <v>226</v>
      </c>
      <c r="P11" s="2" t="s">
        <v>62</v>
      </c>
      <c r="Q11" s="2">
        <v>70121</v>
      </c>
      <c r="R11" s="2" t="s">
        <v>227</v>
      </c>
      <c r="S11" s="2" t="s">
        <v>228</v>
      </c>
      <c r="T11" s="2"/>
      <c r="U11" s="2"/>
      <c r="V11" s="2" t="s">
        <v>63</v>
      </c>
      <c r="W11" s="2" t="s">
        <v>64</v>
      </c>
      <c r="X11" s="2"/>
      <c r="Y11" s="2" t="s">
        <v>229</v>
      </c>
      <c r="Z11" s="2" t="s">
        <v>227</v>
      </c>
      <c r="AA11" s="2" t="s">
        <v>228</v>
      </c>
      <c r="AB11" s="2">
        <v>1</v>
      </c>
      <c r="AC11" s="2">
        <v>1</v>
      </c>
      <c r="AD11" s="2" t="s">
        <v>84</v>
      </c>
      <c r="AE11" s="2" t="s">
        <v>230</v>
      </c>
      <c r="AF11" s="2" t="s">
        <v>231</v>
      </c>
      <c r="AG11" s="2" t="s">
        <v>108</v>
      </c>
      <c r="AH11" s="2" t="s">
        <v>88</v>
      </c>
      <c r="AI11" s="2">
        <v>109219</v>
      </c>
      <c r="AJ11" s="2" t="s">
        <v>232</v>
      </c>
      <c r="AK11" s="2"/>
      <c r="AL11" s="2"/>
      <c r="AM11" s="2"/>
      <c r="AN11" s="2"/>
      <c r="AO11" s="2"/>
      <c r="AP11" s="2" t="s">
        <v>70</v>
      </c>
      <c r="AQ11" s="2" t="s">
        <v>70</v>
      </c>
      <c r="AR11" s="2" t="s">
        <v>233</v>
      </c>
      <c r="AS11" s="2"/>
      <c r="AT11" s="2" t="s">
        <v>234</v>
      </c>
      <c r="AU11" s="2" t="s">
        <v>235</v>
      </c>
      <c r="AV11" s="4">
        <v>44386</v>
      </c>
      <c r="AW11" s="2"/>
      <c r="AX11" s="2" t="s">
        <v>71</v>
      </c>
      <c r="AY11" s="2" t="s">
        <v>72</v>
      </c>
      <c r="AZ11" s="2" t="s">
        <v>179</v>
      </c>
      <c r="BA11" s="2" t="s">
        <v>236</v>
      </c>
      <c r="BB11" s="2" t="s">
        <v>71</v>
      </c>
      <c r="BC11" s="2" t="s">
        <v>174</v>
      </c>
      <c r="BD11" s="2">
        <v>27.969000000000001</v>
      </c>
      <c r="BE11" s="5">
        <v>44386.677777777775</v>
      </c>
      <c r="BF11" s="2" t="s">
        <v>74</v>
      </c>
      <c r="BG11" s="2">
        <v>1</v>
      </c>
    </row>
    <row r="12" spans="1:59" hidden="1" x14ac:dyDescent="0.25">
      <c r="A12" s="2" t="s">
        <v>57</v>
      </c>
      <c r="B12" s="2" t="s">
        <v>249</v>
      </c>
      <c r="C12" s="2">
        <v>1</v>
      </c>
      <c r="D12" s="2" t="str">
        <f t="shared" si="0"/>
        <v>Q321012223-1</v>
      </c>
      <c r="E12" s="2" t="s">
        <v>76</v>
      </c>
      <c r="F12" s="2" t="s">
        <v>76</v>
      </c>
      <c r="G12" s="2" t="s">
        <v>59</v>
      </c>
      <c r="H12" s="2" t="s">
        <v>77</v>
      </c>
      <c r="I12" s="4">
        <v>44386</v>
      </c>
      <c r="J12" s="2"/>
      <c r="K12" s="2" t="s">
        <v>78</v>
      </c>
      <c r="L12" s="2"/>
      <c r="M12" s="2" t="s">
        <v>79</v>
      </c>
      <c r="N12" s="2"/>
      <c r="O12" s="2"/>
      <c r="P12" s="2" t="s">
        <v>80</v>
      </c>
      <c r="Q12" s="2"/>
      <c r="R12" s="2" t="s">
        <v>250</v>
      </c>
      <c r="S12" s="2" t="s">
        <v>251</v>
      </c>
      <c r="T12" s="2"/>
      <c r="U12" s="2"/>
      <c r="V12" s="2" t="s">
        <v>78</v>
      </c>
      <c r="W12" s="2" t="s">
        <v>64</v>
      </c>
      <c r="X12" s="6">
        <v>44520</v>
      </c>
      <c r="Y12" s="2" t="s">
        <v>207</v>
      </c>
      <c r="Z12" s="2" t="s">
        <v>250</v>
      </c>
      <c r="AA12" s="2" t="s">
        <v>251</v>
      </c>
      <c r="AB12" s="2">
        <v>1</v>
      </c>
      <c r="AC12" s="2">
        <v>1</v>
      </c>
      <c r="AD12" s="2" t="s">
        <v>84</v>
      </c>
      <c r="AE12" s="2" t="s">
        <v>125</v>
      </c>
      <c r="AF12" s="2" t="s">
        <v>126</v>
      </c>
      <c r="AG12" s="2" t="s">
        <v>87</v>
      </c>
      <c r="AH12" s="2" t="s">
        <v>69</v>
      </c>
      <c r="AI12" s="2">
        <v>143781</v>
      </c>
      <c r="AJ12" s="2" t="s">
        <v>89</v>
      </c>
      <c r="AK12" s="2"/>
      <c r="AL12" s="2"/>
      <c r="AM12" s="2"/>
      <c r="AN12" s="2"/>
      <c r="AO12" s="2"/>
      <c r="AP12" s="2" t="s">
        <v>71</v>
      </c>
      <c r="AQ12" s="2" t="s">
        <v>71</v>
      </c>
      <c r="AR12" s="2"/>
      <c r="AS12" s="2"/>
      <c r="AT12" s="2" t="s">
        <v>252</v>
      </c>
      <c r="AU12" s="2" t="s">
        <v>253</v>
      </c>
      <c r="AV12" s="4">
        <v>44386</v>
      </c>
      <c r="AW12" s="2"/>
      <c r="AX12" s="2" t="s">
        <v>71</v>
      </c>
      <c r="AY12" s="2" t="s">
        <v>72</v>
      </c>
      <c r="AZ12" s="2" t="s">
        <v>254</v>
      </c>
      <c r="BA12" s="2" t="s">
        <v>255</v>
      </c>
      <c r="BB12" s="2" t="s">
        <v>71</v>
      </c>
      <c r="BC12" s="2" t="s">
        <v>93</v>
      </c>
      <c r="BD12" s="2">
        <v>21.475999999999999</v>
      </c>
      <c r="BE12" s="5">
        <v>44389.515277777777</v>
      </c>
      <c r="BF12" s="2" t="s">
        <v>74</v>
      </c>
      <c r="BG12" s="2">
        <v>1</v>
      </c>
    </row>
    <row r="13" spans="1:59" x14ac:dyDescent="0.25">
      <c r="A13" s="2" t="s">
        <v>57</v>
      </c>
      <c r="B13" s="2" t="s">
        <v>256</v>
      </c>
      <c r="C13" s="2">
        <v>1</v>
      </c>
      <c r="D13" s="2" t="str">
        <f t="shared" si="0"/>
        <v>Q321012224-1</v>
      </c>
      <c r="E13" s="2" t="s">
        <v>58</v>
      </c>
      <c r="F13" s="2" t="s">
        <v>58</v>
      </c>
      <c r="G13" s="2" t="s">
        <v>59</v>
      </c>
      <c r="H13" s="2" t="s">
        <v>77</v>
      </c>
      <c r="I13" s="4">
        <v>44386</v>
      </c>
      <c r="J13" s="4">
        <v>44392</v>
      </c>
      <c r="K13" s="2" t="s">
        <v>257</v>
      </c>
      <c r="L13" s="2" t="s">
        <v>2983</v>
      </c>
      <c r="M13" s="2"/>
      <c r="N13" s="2"/>
      <c r="O13" s="2" t="s">
        <v>257</v>
      </c>
      <c r="P13" s="2" t="s">
        <v>62</v>
      </c>
      <c r="Q13" s="2">
        <v>70116</v>
      </c>
      <c r="R13" s="2" t="s">
        <v>258</v>
      </c>
      <c r="S13" s="2" t="s">
        <v>259</v>
      </c>
      <c r="T13" s="2">
        <v>201845833</v>
      </c>
      <c r="U13" s="2"/>
      <c r="V13" s="2" t="s">
        <v>63</v>
      </c>
      <c r="W13" s="2" t="s">
        <v>64</v>
      </c>
      <c r="X13" s="2"/>
      <c r="Y13" s="2" t="s">
        <v>260</v>
      </c>
      <c r="Z13" s="2" t="s">
        <v>261</v>
      </c>
      <c r="AA13" s="2" t="s">
        <v>262</v>
      </c>
      <c r="AB13" s="2">
        <v>1</v>
      </c>
      <c r="AC13" s="2">
        <v>1</v>
      </c>
      <c r="AD13" s="2" t="s">
        <v>84</v>
      </c>
      <c r="AE13" s="2" t="s">
        <v>115</v>
      </c>
      <c r="AF13" s="2" t="s">
        <v>116</v>
      </c>
      <c r="AG13" s="2" t="s">
        <v>87</v>
      </c>
      <c r="AH13" s="2" t="s">
        <v>88</v>
      </c>
      <c r="AI13" s="2">
        <v>101808</v>
      </c>
      <c r="AJ13" s="2" t="s">
        <v>263</v>
      </c>
      <c r="AK13" s="2"/>
      <c r="AL13" s="2"/>
      <c r="AM13" s="2"/>
      <c r="AN13" s="2"/>
      <c r="AO13" s="2"/>
      <c r="AP13" s="2" t="s">
        <v>71</v>
      </c>
      <c r="AQ13" s="2" t="s">
        <v>70</v>
      </c>
      <c r="AR13" s="2" t="s">
        <v>264</v>
      </c>
      <c r="AS13" s="2"/>
      <c r="AT13" s="2" t="s">
        <v>265</v>
      </c>
      <c r="AU13" s="2" t="s">
        <v>266</v>
      </c>
      <c r="AV13" s="2"/>
      <c r="AW13" s="4">
        <v>44392</v>
      </c>
      <c r="AX13" s="2" t="s">
        <v>71</v>
      </c>
      <c r="AY13" s="2" t="s">
        <v>72</v>
      </c>
      <c r="AZ13" s="2" t="s">
        <v>181</v>
      </c>
      <c r="BA13" s="2" t="s">
        <v>267</v>
      </c>
      <c r="BB13" s="2" t="s">
        <v>71</v>
      </c>
      <c r="BC13" s="2"/>
      <c r="BD13" s="2"/>
      <c r="BE13" s="5">
        <v>44387.002083333333</v>
      </c>
      <c r="BF13" s="2" t="s">
        <v>74</v>
      </c>
      <c r="BG13" s="2">
        <v>1</v>
      </c>
    </row>
    <row r="14" spans="1:59" x14ac:dyDescent="0.25">
      <c r="A14" s="2" t="s">
        <v>57</v>
      </c>
      <c r="B14" s="2" t="s">
        <v>274</v>
      </c>
      <c r="C14" s="2">
        <v>1</v>
      </c>
      <c r="D14" s="2" t="str">
        <f t="shared" si="0"/>
        <v>Q321012228-1</v>
      </c>
      <c r="E14" s="2" t="s">
        <v>58</v>
      </c>
      <c r="F14" s="2" t="s">
        <v>58</v>
      </c>
      <c r="G14" s="2" t="s">
        <v>59</v>
      </c>
      <c r="H14" s="2" t="s">
        <v>60</v>
      </c>
      <c r="I14" s="4">
        <v>44386</v>
      </c>
      <c r="J14" s="4">
        <v>44389</v>
      </c>
      <c r="K14" s="2" t="s">
        <v>275</v>
      </c>
      <c r="L14" s="2" t="s">
        <v>2984</v>
      </c>
      <c r="M14" s="2"/>
      <c r="N14" s="2"/>
      <c r="O14" s="2" t="s">
        <v>275</v>
      </c>
      <c r="P14" s="2" t="s">
        <v>62</v>
      </c>
      <c r="Q14" s="2">
        <v>70110</v>
      </c>
      <c r="R14" s="2" t="s">
        <v>276</v>
      </c>
      <c r="S14" s="2" t="s">
        <v>277</v>
      </c>
      <c r="T14" s="2">
        <v>201746765</v>
      </c>
      <c r="U14" s="2"/>
      <c r="V14" s="2" t="s">
        <v>278</v>
      </c>
      <c r="W14" s="2" t="s">
        <v>64</v>
      </c>
      <c r="X14" s="2"/>
      <c r="Y14" s="2" t="s">
        <v>279</v>
      </c>
      <c r="Z14" s="2" t="s">
        <v>276</v>
      </c>
      <c r="AA14" s="2" t="s">
        <v>277</v>
      </c>
      <c r="AB14" s="2">
        <v>1</v>
      </c>
      <c r="AC14" s="2">
        <v>1</v>
      </c>
      <c r="AD14" s="2" t="s">
        <v>84</v>
      </c>
      <c r="AE14" s="2" t="s">
        <v>280</v>
      </c>
      <c r="AF14" s="2" t="s">
        <v>281</v>
      </c>
      <c r="AG14" s="2" t="s">
        <v>68</v>
      </c>
      <c r="AH14" s="2" t="s">
        <v>69</v>
      </c>
      <c r="AI14" s="2">
        <v>100148</v>
      </c>
      <c r="AJ14" s="2" t="s">
        <v>282</v>
      </c>
      <c r="AK14" s="2"/>
      <c r="AL14" s="2"/>
      <c r="AM14" s="2"/>
      <c r="AN14" s="2"/>
      <c r="AO14" s="2"/>
      <c r="AP14" s="2" t="s">
        <v>70</v>
      </c>
      <c r="AQ14" s="2" t="s">
        <v>71</v>
      </c>
      <c r="AR14" s="2" t="s">
        <v>283</v>
      </c>
      <c r="AS14" s="2">
        <v>6277000126</v>
      </c>
      <c r="AT14" s="2" t="s">
        <v>284</v>
      </c>
      <c r="AU14" s="2" t="s">
        <v>285</v>
      </c>
      <c r="AV14" s="2"/>
      <c r="AW14" s="4">
        <v>44389</v>
      </c>
      <c r="AX14" s="2" t="s">
        <v>70</v>
      </c>
      <c r="AY14" s="2" t="s">
        <v>72</v>
      </c>
      <c r="AZ14" s="2" t="s">
        <v>173</v>
      </c>
      <c r="BA14" s="2"/>
      <c r="BB14" s="2" t="s">
        <v>71</v>
      </c>
      <c r="BC14" s="2"/>
      <c r="BD14" s="2"/>
      <c r="BE14" s="5">
        <v>44386.984027777777</v>
      </c>
      <c r="BF14" s="2" t="s">
        <v>74</v>
      </c>
      <c r="BG14" s="2">
        <v>1</v>
      </c>
    </row>
    <row r="15" spans="1:59" x14ac:dyDescent="0.25">
      <c r="A15" s="2" t="s">
        <v>57</v>
      </c>
      <c r="B15" s="2" t="s">
        <v>286</v>
      </c>
      <c r="C15" s="2">
        <v>1</v>
      </c>
      <c r="D15" s="2" t="str">
        <f t="shared" si="0"/>
        <v>Q321012229-1</v>
      </c>
      <c r="E15" s="2" t="s">
        <v>58</v>
      </c>
      <c r="F15" s="2" t="s">
        <v>58</v>
      </c>
      <c r="G15" s="2" t="s">
        <v>213</v>
      </c>
      <c r="H15" s="2" t="s">
        <v>60</v>
      </c>
      <c r="I15" s="4">
        <v>44386</v>
      </c>
      <c r="J15" s="4">
        <v>44392</v>
      </c>
      <c r="K15" s="2" t="s">
        <v>287</v>
      </c>
      <c r="L15" s="2" t="s">
        <v>2978</v>
      </c>
      <c r="M15" s="2"/>
      <c r="N15" s="2"/>
      <c r="O15" s="2" t="s">
        <v>288</v>
      </c>
      <c r="P15" s="2" t="s">
        <v>62</v>
      </c>
      <c r="Q15" s="2">
        <v>70117</v>
      </c>
      <c r="R15" s="2" t="s">
        <v>289</v>
      </c>
      <c r="S15" s="2" t="s">
        <v>290</v>
      </c>
      <c r="T15" s="2">
        <v>201633961</v>
      </c>
      <c r="U15" s="2"/>
      <c r="V15" s="2" t="s">
        <v>291</v>
      </c>
      <c r="W15" s="2" t="s">
        <v>64</v>
      </c>
      <c r="X15" s="2"/>
      <c r="Y15" s="2" t="s">
        <v>292</v>
      </c>
      <c r="Z15" s="2" t="s">
        <v>289</v>
      </c>
      <c r="AA15" s="2" t="s">
        <v>290</v>
      </c>
      <c r="AB15" s="2">
        <v>1</v>
      </c>
      <c r="AC15" s="2">
        <v>1</v>
      </c>
      <c r="AD15" s="2" t="s">
        <v>84</v>
      </c>
      <c r="AE15" s="2" t="s">
        <v>293</v>
      </c>
      <c r="AF15" s="2" t="s">
        <v>294</v>
      </c>
      <c r="AG15" s="2" t="s">
        <v>68</v>
      </c>
      <c r="AH15" s="2" t="s">
        <v>69</v>
      </c>
      <c r="AI15" s="2"/>
      <c r="AJ15" s="2"/>
      <c r="AK15" s="2"/>
      <c r="AL15" s="2"/>
      <c r="AM15" s="2"/>
      <c r="AN15" s="2"/>
      <c r="AO15" s="2"/>
      <c r="AP15" s="2" t="s">
        <v>71</v>
      </c>
      <c r="AQ15" s="2" t="s">
        <v>71</v>
      </c>
      <c r="AR15" s="2" t="s">
        <v>295</v>
      </c>
      <c r="AS15" s="2">
        <v>70117</v>
      </c>
      <c r="AT15" s="2" t="s">
        <v>296</v>
      </c>
      <c r="AU15" s="2" t="s">
        <v>297</v>
      </c>
      <c r="AV15" s="2"/>
      <c r="AW15" s="4">
        <v>44392</v>
      </c>
      <c r="AX15" s="2" t="s">
        <v>71</v>
      </c>
      <c r="AY15" s="2" t="s">
        <v>72</v>
      </c>
      <c r="AZ15" s="2" t="s">
        <v>298</v>
      </c>
      <c r="BA15" s="2"/>
      <c r="BB15" s="2" t="s">
        <v>71</v>
      </c>
      <c r="BC15" s="2"/>
      <c r="BD15" s="2"/>
      <c r="BE15" s="5">
        <v>44392.487500000003</v>
      </c>
      <c r="BF15" s="2" t="s">
        <v>74</v>
      </c>
      <c r="BG15" s="2">
        <v>1</v>
      </c>
    </row>
    <row r="16" spans="1:59" x14ac:dyDescent="0.25">
      <c r="A16" s="2" t="s">
        <v>57</v>
      </c>
      <c r="B16" s="2" t="s">
        <v>299</v>
      </c>
      <c r="C16" s="2">
        <v>1</v>
      </c>
      <c r="D16" s="2" t="str">
        <f t="shared" si="0"/>
        <v>Q321012230-1</v>
      </c>
      <c r="E16" s="2" t="s">
        <v>58</v>
      </c>
      <c r="F16" s="2" t="s">
        <v>58</v>
      </c>
      <c r="G16" s="2" t="s">
        <v>59</v>
      </c>
      <c r="H16" s="2" t="s">
        <v>60</v>
      </c>
      <c r="I16" s="4">
        <v>44386</v>
      </c>
      <c r="J16" s="4">
        <v>44398</v>
      </c>
      <c r="K16" s="2" t="s">
        <v>300</v>
      </c>
      <c r="L16" s="2" t="s">
        <v>3715</v>
      </c>
      <c r="M16" s="2"/>
      <c r="N16" s="2"/>
      <c r="O16" s="2" t="s">
        <v>300</v>
      </c>
      <c r="P16" s="2" t="s">
        <v>62</v>
      </c>
      <c r="Q16" s="2">
        <v>70117</v>
      </c>
      <c r="R16" s="2" t="s">
        <v>301</v>
      </c>
      <c r="S16" s="2" t="s">
        <v>302</v>
      </c>
      <c r="T16" s="2">
        <v>201301412</v>
      </c>
      <c r="U16" s="2"/>
      <c r="V16" s="2" t="s">
        <v>63</v>
      </c>
      <c r="W16" s="2" t="s">
        <v>64</v>
      </c>
      <c r="X16" s="2"/>
      <c r="Y16" s="2" t="s">
        <v>180</v>
      </c>
      <c r="Z16" s="2" t="s">
        <v>301</v>
      </c>
      <c r="AA16" s="2" t="s">
        <v>302</v>
      </c>
      <c r="AB16" s="2">
        <v>1</v>
      </c>
      <c r="AC16" s="2">
        <v>1</v>
      </c>
      <c r="AD16" s="2" t="s">
        <v>84</v>
      </c>
      <c r="AE16" s="2" t="s">
        <v>272</v>
      </c>
      <c r="AF16" s="2" t="s">
        <v>273</v>
      </c>
      <c r="AG16" s="2" t="s">
        <v>87</v>
      </c>
      <c r="AH16" s="2" t="s">
        <v>69</v>
      </c>
      <c r="AI16" s="2"/>
      <c r="AJ16" s="2"/>
      <c r="AK16" s="2"/>
      <c r="AL16" s="2"/>
      <c r="AM16" s="2"/>
      <c r="AN16" s="2"/>
      <c r="AO16" s="2"/>
      <c r="AP16" s="2" t="s">
        <v>71</v>
      </c>
      <c r="AQ16" s="2" t="s">
        <v>70</v>
      </c>
      <c r="AR16" s="2" t="s">
        <v>303</v>
      </c>
      <c r="AS16" s="2"/>
      <c r="AT16" s="2" t="s">
        <v>304</v>
      </c>
      <c r="AU16" s="2" t="s">
        <v>305</v>
      </c>
      <c r="AV16" s="2"/>
      <c r="AW16" s="4">
        <v>44398</v>
      </c>
      <c r="AX16" s="2" t="s">
        <v>71</v>
      </c>
      <c r="AY16" s="2" t="s">
        <v>72</v>
      </c>
      <c r="AZ16" s="2" t="s">
        <v>181</v>
      </c>
      <c r="BA16" s="2"/>
      <c r="BB16" s="2" t="s">
        <v>71</v>
      </c>
      <c r="BC16" s="2"/>
      <c r="BD16" s="2"/>
      <c r="BE16" s="5">
        <v>44387.004861111112</v>
      </c>
      <c r="BF16" s="2" t="s">
        <v>74</v>
      </c>
      <c r="BG16" s="2">
        <v>1</v>
      </c>
    </row>
    <row r="17" spans="1:59" hidden="1" x14ac:dyDescent="0.25">
      <c r="A17" s="2" t="s">
        <v>57</v>
      </c>
      <c r="B17" s="2" t="s">
        <v>318</v>
      </c>
      <c r="C17" s="2">
        <v>1</v>
      </c>
      <c r="D17" s="2" t="str">
        <f t="shared" si="0"/>
        <v>Q321012234-1</v>
      </c>
      <c r="E17" s="2" t="s">
        <v>76</v>
      </c>
      <c r="F17" s="2" t="s">
        <v>76</v>
      </c>
      <c r="G17" s="2" t="s">
        <v>59</v>
      </c>
      <c r="H17" s="2" t="s">
        <v>77</v>
      </c>
      <c r="I17" s="4">
        <v>44386</v>
      </c>
      <c r="J17" s="2"/>
      <c r="K17" s="2" t="s">
        <v>78</v>
      </c>
      <c r="L17" s="2"/>
      <c r="M17" s="2" t="s">
        <v>79</v>
      </c>
      <c r="N17" s="2"/>
      <c r="O17" s="2"/>
      <c r="P17" s="2" t="s">
        <v>80</v>
      </c>
      <c r="Q17" s="2"/>
      <c r="R17" s="2" t="s">
        <v>319</v>
      </c>
      <c r="S17" s="2" t="s">
        <v>123</v>
      </c>
      <c r="T17" s="2"/>
      <c r="U17" s="2"/>
      <c r="V17" s="2" t="s">
        <v>78</v>
      </c>
      <c r="W17" s="2" t="s">
        <v>64</v>
      </c>
      <c r="X17" s="2"/>
      <c r="Y17" s="2" t="s">
        <v>320</v>
      </c>
      <c r="Z17" s="2" t="s">
        <v>319</v>
      </c>
      <c r="AA17" s="2" t="s">
        <v>123</v>
      </c>
      <c r="AB17" s="2">
        <v>2</v>
      </c>
      <c r="AC17" s="2">
        <v>1</v>
      </c>
      <c r="AD17" s="2" t="s">
        <v>84</v>
      </c>
      <c r="AE17" s="2" t="s">
        <v>85</v>
      </c>
      <c r="AF17" s="2" t="s">
        <v>86</v>
      </c>
      <c r="AG17" s="2" t="s">
        <v>95</v>
      </c>
      <c r="AH17" s="2" t="s">
        <v>88</v>
      </c>
      <c r="AI17" s="2">
        <v>143781</v>
      </c>
      <c r="AJ17" s="2" t="s">
        <v>89</v>
      </c>
      <c r="AK17" s="2"/>
      <c r="AL17" s="2"/>
      <c r="AM17" s="2"/>
      <c r="AN17" s="2"/>
      <c r="AO17" s="2"/>
      <c r="AP17" s="2" t="s">
        <v>71</v>
      </c>
      <c r="AQ17" s="2" t="s">
        <v>71</v>
      </c>
      <c r="AR17" s="2"/>
      <c r="AS17" s="2" t="s">
        <v>321</v>
      </c>
      <c r="AT17" s="2" t="s">
        <v>322</v>
      </c>
      <c r="AU17" s="2" t="s">
        <v>323</v>
      </c>
      <c r="AV17" s="4">
        <v>44386</v>
      </c>
      <c r="AW17" s="2"/>
      <c r="AX17" s="2" t="s">
        <v>71</v>
      </c>
      <c r="AY17" s="2" t="s">
        <v>72</v>
      </c>
      <c r="AZ17" s="2" t="s">
        <v>127</v>
      </c>
      <c r="BA17" s="2"/>
      <c r="BB17" s="2" t="s">
        <v>71</v>
      </c>
      <c r="BC17" s="2" t="s">
        <v>93</v>
      </c>
      <c r="BD17" s="2">
        <v>4.6710000000000003</v>
      </c>
      <c r="BE17" s="5">
        <v>44390.385416666664</v>
      </c>
      <c r="BF17" s="2" t="s">
        <v>74</v>
      </c>
      <c r="BG17" s="2">
        <v>1</v>
      </c>
    </row>
    <row r="18" spans="1:59" x14ac:dyDescent="0.25">
      <c r="A18" s="2" t="s">
        <v>57</v>
      </c>
      <c r="B18" s="2" t="s">
        <v>324</v>
      </c>
      <c r="C18" s="2">
        <v>1</v>
      </c>
      <c r="D18" s="2" t="str">
        <f t="shared" si="0"/>
        <v>Q321012235-1</v>
      </c>
      <c r="E18" s="2" t="s">
        <v>58</v>
      </c>
      <c r="F18" s="2" t="s">
        <v>58</v>
      </c>
      <c r="G18" s="2" t="s">
        <v>59</v>
      </c>
      <c r="H18" s="2" t="s">
        <v>60</v>
      </c>
      <c r="I18" s="4">
        <v>44386</v>
      </c>
      <c r="J18" s="4">
        <v>44390</v>
      </c>
      <c r="K18" s="2" t="s">
        <v>325</v>
      </c>
      <c r="L18" s="2" t="s">
        <v>2979</v>
      </c>
      <c r="M18" s="2"/>
      <c r="N18" s="2"/>
      <c r="O18" s="2" t="s">
        <v>325</v>
      </c>
      <c r="P18" s="2" t="s">
        <v>62</v>
      </c>
      <c r="Q18" s="2">
        <v>70118</v>
      </c>
      <c r="R18" s="2" t="s">
        <v>326</v>
      </c>
      <c r="S18" s="2" t="s">
        <v>327</v>
      </c>
      <c r="T18" s="2">
        <v>201707372</v>
      </c>
      <c r="U18" s="2"/>
      <c r="V18" s="2" t="s">
        <v>63</v>
      </c>
      <c r="W18" s="2" t="s">
        <v>64</v>
      </c>
      <c r="X18" s="2"/>
      <c r="Y18" s="2" t="s">
        <v>328</v>
      </c>
      <c r="Z18" s="2" t="s">
        <v>326</v>
      </c>
      <c r="AA18" s="2" t="s">
        <v>329</v>
      </c>
      <c r="AB18" s="2">
        <v>1</v>
      </c>
      <c r="AC18" s="2">
        <v>1</v>
      </c>
      <c r="AD18" s="2" t="s">
        <v>84</v>
      </c>
      <c r="AE18" s="2" t="s">
        <v>313</v>
      </c>
      <c r="AF18" s="2" t="s">
        <v>314</v>
      </c>
      <c r="AG18" s="2" t="s">
        <v>68</v>
      </c>
      <c r="AH18" s="2" t="s">
        <v>69</v>
      </c>
      <c r="AI18" s="2"/>
      <c r="AJ18" s="2"/>
      <c r="AK18" s="2"/>
      <c r="AL18" s="2"/>
      <c r="AM18" s="2"/>
      <c r="AN18" s="2"/>
      <c r="AO18" s="2"/>
      <c r="AP18" s="2" t="s">
        <v>70</v>
      </c>
      <c r="AQ18" s="2" t="s">
        <v>70</v>
      </c>
      <c r="AR18" s="2" t="s">
        <v>330</v>
      </c>
      <c r="AS18" s="2"/>
      <c r="AT18" s="2" t="s">
        <v>331</v>
      </c>
      <c r="AU18" s="2" t="s">
        <v>332</v>
      </c>
      <c r="AV18" s="2"/>
      <c r="AW18" s="4">
        <v>44390</v>
      </c>
      <c r="AX18" s="2" t="s">
        <v>71</v>
      </c>
      <c r="AY18" s="2" t="s">
        <v>72</v>
      </c>
      <c r="AZ18" s="2" t="s">
        <v>173</v>
      </c>
      <c r="BA18" s="2"/>
      <c r="BB18" s="2" t="s">
        <v>71</v>
      </c>
      <c r="BC18" s="2"/>
      <c r="BD18" s="2"/>
      <c r="BE18" s="5">
        <v>44386.987500000003</v>
      </c>
      <c r="BF18" s="2" t="s">
        <v>74</v>
      </c>
      <c r="BG18" s="2">
        <v>1</v>
      </c>
    </row>
    <row r="19" spans="1:59" x14ac:dyDescent="0.25">
      <c r="A19" s="2" t="s">
        <v>57</v>
      </c>
      <c r="B19" s="2" t="s">
        <v>333</v>
      </c>
      <c r="C19" s="2">
        <v>1</v>
      </c>
      <c r="D19" s="2" t="str">
        <f t="shared" si="0"/>
        <v>Q321012236-1</v>
      </c>
      <c r="E19" s="2" t="s">
        <v>167</v>
      </c>
      <c r="F19" s="2" t="s">
        <v>76</v>
      </c>
      <c r="G19" s="2" t="s">
        <v>59</v>
      </c>
      <c r="H19" s="2" t="s">
        <v>60</v>
      </c>
      <c r="I19" s="4">
        <v>44386</v>
      </c>
      <c r="J19" s="2"/>
      <c r="K19" s="2" t="s">
        <v>334</v>
      </c>
      <c r="L19" s="2" t="s">
        <v>2980</v>
      </c>
      <c r="M19" s="2"/>
      <c r="N19" s="2"/>
      <c r="O19" s="2" t="s">
        <v>334</v>
      </c>
      <c r="P19" s="2" t="s">
        <v>62</v>
      </c>
      <c r="Q19" s="2">
        <v>70117</v>
      </c>
      <c r="R19" s="2" t="s">
        <v>335</v>
      </c>
      <c r="S19" s="2" t="s">
        <v>336</v>
      </c>
      <c r="T19" s="2"/>
      <c r="U19" s="2"/>
      <c r="V19" s="2" t="s">
        <v>63</v>
      </c>
      <c r="W19" s="2" t="s">
        <v>64</v>
      </c>
      <c r="X19" s="2"/>
      <c r="Y19" s="2" t="s">
        <v>65</v>
      </c>
      <c r="Z19" s="2" t="s">
        <v>337</v>
      </c>
      <c r="AA19" s="2" t="s">
        <v>338</v>
      </c>
      <c r="AB19" s="2">
        <v>1</v>
      </c>
      <c r="AC19" s="2">
        <v>1</v>
      </c>
      <c r="AD19" s="2" t="s">
        <v>84</v>
      </c>
      <c r="AE19" s="2" t="s">
        <v>339</v>
      </c>
      <c r="AF19" s="2" t="s">
        <v>340</v>
      </c>
      <c r="AG19" s="2" t="s">
        <v>87</v>
      </c>
      <c r="AH19" s="2" t="s">
        <v>88</v>
      </c>
      <c r="AI19" s="2">
        <v>600565</v>
      </c>
      <c r="AJ19" s="2" t="s">
        <v>109</v>
      </c>
      <c r="AK19" s="2"/>
      <c r="AL19" s="2"/>
      <c r="AM19" s="2"/>
      <c r="AN19" s="2"/>
      <c r="AO19" s="2"/>
      <c r="AP19" s="2" t="s">
        <v>70</v>
      </c>
      <c r="AQ19" s="2" t="s">
        <v>71</v>
      </c>
      <c r="AR19" s="2" t="s">
        <v>341</v>
      </c>
      <c r="AS19" s="2"/>
      <c r="AT19" s="2" t="s">
        <v>342</v>
      </c>
      <c r="AU19" s="2" t="s">
        <v>343</v>
      </c>
      <c r="AV19" s="4">
        <v>44386</v>
      </c>
      <c r="AW19" s="2"/>
      <c r="AX19" s="2" t="s">
        <v>71</v>
      </c>
      <c r="AY19" s="2" t="s">
        <v>72</v>
      </c>
      <c r="AZ19" s="2" t="s">
        <v>344</v>
      </c>
      <c r="BA19" s="2" t="s">
        <v>345</v>
      </c>
      <c r="BB19" s="2" t="s">
        <v>71</v>
      </c>
      <c r="BC19" s="2" t="s">
        <v>174</v>
      </c>
      <c r="BD19" s="2">
        <v>20.727</v>
      </c>
      <c r="BE19" s="5">
        <v>44387.432638888888</v>
      </c>
      <c r="BF19" s="2" t="s">
        <v>74</v>
      </c>
      <c r="BG19" s="2">
        <v>1</v>
      </c>
    </row>
    <row r="20" spans="1:59" x14ac:dyDescent="0.25">
      <c r="A20" s="2" t="s">
        <v>57</v>
      </c>
      <c r="B20" s="2" t="s">
        <v>333</v>
      </c>
      <c r="C20" s="2">
        <v>2</v>
      </c>
      <c r="D20" s="2" t="str">
        <f t="shared" si="0"/>
        <v>Q321012236-2</v>
      </c>
      <c r="E20" s="2" t="s">
        <v>167</v>
      </c>
      <c r="F20" s="2" t="s">
        <v>76</v>
      </c>
      <c r="G20" s="2" t="s">
        <v>59</v>
      </c>
      <c r="H20" s="2" t="s">
        <v>60</v>
      </c>
      <c r="I20" s="4">
        <v>44386</v>
      </c>
      <c r="J20" s="2"/>
      <c r="K20" s="2" t="s">
        <v>334</v>
      </c>
      <c r="L20" s="2" t="s">
        <v>2980</v>
      </c>
      <c r="M20" s="2"/>
      <c r="N20" s="2"/>
      <c r="O20" s="2" t="s">
        <v>334</v>
      </c>
      <c r="P20" s="2" t="s">
        <v>62</v>
      </c>
      <c r="Q20" s="2">
        <v>70117</v>
      </c>
      <c r="R20" s="2" t="s">
        <v>335</v>
      </c>
      <c r="S20" s="2" t="s">
        <v>336</v>
      </c>
      <c r="T20" s="2"/>
      <c r="U20" s="2"/>
      <c r="V20" s="2" t="s">
        <v>63</v>
      </c>
      <c r="W20" s="2" t="s">
        <v>64</v>
      </c>
      <c r="X20" s="2"/>
      <c r="Y20" s="2" t="s">
        <v>65</v>
      </c>
      <c r="Z20" s="2" t="s">
        <v>346</v>
      </c>
      <c r="AA20" s="2" t="s">
        <v>347</v>
      </c>
      <c r="AB20" s="2">
        <v>1</v>
      </c>
      <c r="AC20" s="2">
        <v>1</v>
      </c>
      <c r="AD20" s="2" t="s">
        <v>84</v>
      </c>
      <c r="AE20" s="2" t="s">
        <v>339</v>
      </c>
      <c r="AF20" s="2" t="s">
        <v>340</v>
      </c>
      <c r="AG20" s="2" t="s">
        <v>87</v>
      </c>
      <c r="AH20" s="2" t="s">
        <v>88</v>
      </c>
      <c r="AI20" s="2">
        <v>600565</v>
      </c>
      <c r="AJ20" s="2" t="s">
        <v>109</v>
      </c>
      <c r="AK20" s="2"/>
      <c r="AL20" s="2"/>
      <c r="AM20" s="2"/>
      <c r="AN20" s="2"/>
      <c r="AO20" s="2"/>
      <c r="AP20" s="2" t="s">
        <v>70</v>
      </c>
      <c r="AQ20" s="2" t="s">
        <v>71</v>
      </c>
      <c r="AR20" s="2" t="s">
        <v>341</v>
      </c>
      <c r="AS20" s="2"/>
      <c r="AT20" s="2" t="s">
        <v>348</v>
      </c>
      <c r="AU20" s="2" t="s">
        <v>349</v>
      </c>
      <c r="AV20" s="4">
        <v>44386</v>
      </c>
      <c r="AW20" s="2"/>
      <c r="AX20" s="2" t="s">
        <v>71</v>
      </c>
      <c r="AY20" s="2" t="s">
        <v>72</v>
      </c>
      <c r="AZ20" s="2" t="s">
        <v>344</v>
      </c>
      <c r="BA20" s="2" t="s">
        <v>350</v>
      </c>
      <c r="BB20" s="2" t="s">
        <v>71</v>
      </c>
      <c r="BC20" s="2" t="s">
        <v>174</v>
      </c>
      <c r="BD20" s="2">
        <v>20.725999999999999</v>
      </c>
      <c r="BE20" s="5">
        <v>44387.447916666664</v>
      </c>
      <c r="BF20" s="2" t="s">
        <v>74</v>
      </c>
      <c r="BG20" s="2">
        <v>1</v>
      </c>
    </row>
    <row r="21" spans="1:59" x14ac:dyDescent="0.25">
      <c r="A21" s="2" t="s">
        <v>57</v>
      </c>
      <c r="B21" s="2" t="s">
        <v>333</v>
      </c>
      <c r="C21" s="2">
        <v>3</v>
      </c>
      <c r="D21" s="2" t="str">
        <f t="shared" si="0"/>
        <v>Q321012236-3</v>
      </c>
      <c r="E21" s="2" t="s">
        <v>58</v>
      </c>
      <c r="F21" s="2" t="s">
        <v>76</v>
      </c>
      <c r="G21" s="2" t="s">
        <v>59</v>
      </c>
      <c r="H21" s="2" t="s">
        <v>60</v>
      </c>
      <c r="I21" s="4">
        <v>44386</v>
      </c>
      <c r="J21" s="2"/>
      <c r="K21" s="2" t="s">
        <v>334</v>
      </c>
      <c r="L21" s="2" t="s">
        <v>2980</v>
      </c>
      <c r="M21" s="2"/>
      <c r="N21" s="2"/>
      <c r="O21" s="2" t="s">
        <v>334</v>
      </c>
      <c r="P21" s="2" t="s">
        <v>62</v>
      </c>
      <c r="Q21" s="2">
        <v>70117</v>
      </c>
      <c r="R21" s="2" t="s">
        <v>335</v>
      </c>
      <c r="S21" s="2" t="s">
        <v>336</v>
      </c>
      <c r="T21" s="2">
        <v>201847235</v>
      </c>
      <c r="U21" s="2"/>
      <c r="V21" s="2" t="s">
        <v>63</v>
      </c>
      <c r="W21" s="2" t="s">
        <v>64</v>
      </c>
      <c r="X21" s="2"/>
      <c r="Y21" s="2" t="s">
        <v>65</v>
      </c>
      <c r="Z21" s="2" t="s">
        <v>351</v>
      </c>
      <c r="AA21" s="2" t="s">
        <v>352</v>
      </c>
      <c r="AB21" s="2">
        <v>1</v>
      </c>
      <c r="AC21" s="2">
        <v>1</v>
      </c>
      <c r="AD21" s="2" t="s">
        <v>84</v>
      </c>
      <c r="AE21" s="2" t="s">
        <v>353</v>
      </c>
      <c r="AF21" s="2" t="s">
        <v>354</v>
      </c>
      <c r="AG21" s="2" t="s">
        <v>87</v>
      </c>
      <c r="AH21" s="2" t="s">
        <v>88</v>
      </c>
      <c r="AI21" s="2">
        <v>600565</v>
      </c>
      <c r="AJ21" s="2" t="s">
        <v>109</v>
      </c>
      <c r="AK21" s="2"/>
      <c r="AL21" s="2"/>
      <c r="AM21" s="2"/>
      <c r="AN21" s="2"/>
      <c r="AO21" s="2"/>
      <c r="AP21" s="2" t="s">
        <v>70</v>
      </c>
      <c r="AQ21" s="2" t="s">
        <v>71</v>
      </c>
      <c r="AR21" s="2" t="s">
        <v>341</v>
      </c>
      <c r="AS21" s="2"/>
      <c r="AT21" s="2" t="s">
        <v>355</v>
      </c>
      <c r="AU21" s="2" t="s">
        <v>356</v>
      </c>
      <c r="AV21" s="4">
        <v>44387</v>
      </c>
      <c r="AW21" s="4">
        <v>44404</v>
      </c>
      <c r="AX21" s="2" t="s">
        <v>71</v>
      </c>
      <c r="AY21" s="2" t="s">
        <v>72</v>
      </c>
      <c r="AZ21" s="2" t="s">
        <v>344</v>
      </c>
      <c r="BA21" s="2" t="s">
        <v>357</v>
      </c>
      <c r="BB21" s="2" t="s">
        <v>71</v>
      </c>
      <c r="BC21" s="2"/>
      <c r="BD21" s="2"/>
      <c r="BE21" s="5">
        <v>44387.46597222222</v>
      </c>
      <c r="BF21" s="2" t="s">
        <v>74</v>
      </c>
      <c r="BG21" s="2">
        <v>1</v>
      </c>
    </row>
    <row r="22" spans="1:59" x14ac:dyDescent="0.25">
      <c r="A22" s="2" t="s">
        <v>57</v>
      </c>
      <c r="B22" s="2" t="s">
        <v>333</v>
      </c>
      <c r="C22" s="2">
        <v>7</v>
      </c>
      <c r="D22" s="2" t="str">
        <f t="shared" si="0"/>
        <v>Q321012236-7</v>
      </c>
      <c r="E22" s="2" t="s">
        <v>167</v>
      </c>
      <c r="F22" s="2" t="s">
        <v>76</v>
      </c>
      <c r="G22" s="2" t="s">
        <v>59</v>
      </c>
      <c r="H22" s="2" t="s">
        <v>60</v>
      </c>
      <c r="I22" s="4">
        <v>44386</v>
      </c>
      <c r="J22" s="2"/>
      <c r="K22" s="2" t="s">
        <v>334</v>
      </c>
      <c r="L22" s="2" t="s">
        <v>2980</v>
      </c>
      <c r="M22" s="2"/>
      <c r="N22" s="2"/>
      <c r="O22" s="2" t="s">
        <v>334</v>
      </c>
      <c r="P22" s="2" t="s">
        <v>62</v>
      </c>
      <c r="Q22" s="2">
        <v>70117</v>
      </c>
      <c r="R22" s="2" t="s">
        <v>335</v>
      </c>
      <c r="S22" s="2" t="s">
        <v>336</v>
      </c>
      <c r="T22" s="2"/>
      <c r="U22" s="2"/>
      <c r="V22" s="2" t="s">
        <v>63</v>
      </c>
      <c r="W22" s="2" t="s">
        <v>64</v>
      </c>
      <c r="X22" s="2"/>
      <c r="Y22" s="2" t="s">
        <v>65</v>
      </c>
      <c r="Z22" s="2" t="s">
        <v>367</v>
      </c>
      <c r="AA22" s="2" t="s">
        <v>368</v>
      </c>
      <c r="AB22" s="2">
        <v>1</v>
      </c>
      <c r="AC22" s="2">
        <v>1</v>
      </c>
      <c r="AD22" s="2" t="s">
        <v>84</v>
      </c>
      <c r="AE22" s="2" t="s">
        <v>339</v>
      </c>
      <c r="AF22" s="2" t="s">
        <v>340</v>
      </c>
      <c r="AG22" s="2" t="s">
        <v>87</v>
      </c>
      <c r="AH22" s="2" t="s">
        <v>88</v>
      </c>
      <c r="AI22" s="2">
        <v>600565</v>
      </c>
      <c r="AJ22" s="2" t="s">
        <v>109</v>
      </c>
      <c r="AK22" s="2"/>
      <c r="AL22" s="2"/>
      <c r="AM22" s="2"/>
      <c r="AN22" s="2"/>
      <c r="AO22" s="2"/>
      <c r="AP22" s="2" t="s">
        <v>71</v>
      </c>
      <c r="AQ22" s="2" t="s">
        <v>70</v>
      </c>
      <c r="AR22" s="2" t="s">
        <v>341</v>
      </c>
      <c r="AS22" s="2"/>
      <c r="AT22" s="2" t="s">
        <v>369</v>
      </c>
      <c r="AU22" s="2" t="s">
        <v>371</v>
      </c>
      <c r="AV22" s="4">
        <v>44389</v>
      </c>
      <c r="AW22" s="2"/>
      <c r="AX22" s="2" t="s">
        <v>71</v>
      </c>
      <c r="AY22" s="2" t="s">
        <v>72</v>
      </c>
      <c r="AZ22" s="2" t="s">
        <v>344</v>
      </c>
      <c r="BA22" s="2" t="s">
        <v>370</v>
      </c>
      <c r="BB22" s="2" t="s">
        <v>71</v>
      </c>
      <c r="BC22" s="2" t="s">
        <v>174</v>
      </c>
      <c r="BD22" s="2">
        <v>20.725999999999999</v>
      </c>
      <c r="BE22" s="5">
        <v>44389.611111111109</v>
      </c>
      <c r="BF22" s="2" t="s">
        <v>74</v>
      </c>
      <c r="BG22" s="2">
        <v>1</v>
      </c>
    </row>
    <row r="23" spans="1:59" x14ac:dyDescent="0.25">
      <c r="A23" s="2" t="s">
        <v>57</v>
      </c>
      <c r="B23" s="2" t="s">
        <v>333</v>
      </c>
      <c r="C23" s="2">
        <v>8</v>
      </c>
      <c r="D23" s="2" t="str">
        <f t="shared" si="0"/>
        <v>Q321012236-8</v>
      </c>
      <c r="E23" s="2" t="s">
        <v>167</v>
      </c>
      <c r="F23" s="2" t="s">
        <v>76</v>
      </c>
      <c r="G23" s="2" t="s">
        <v>59</v>
      </c>
      <c r="H23" s="2" t="s">
        <v>60</v>
      </c>
      <c r="I23" s="4">
        <v>44386</v>
      </c>
      <c r="J23" s="2"/>
      <c r="K23" s="2" t="s">
        <v>334</v>
      </c>
      <c r="L23" s="2" t="s">
        <v>2980</v>
      </c>
      <c r="M23" s="2"/>
      <c r="N23" s="2"/>
      <c r="O23" s="2" t="s">
        <v>334</v>
      </c>
      <c r="P23" s="2" t="s">
        <v>62</v>
      </c>
      <c r="Q23" s="2">
        <v>70117</v>
      </c>
      <c r="R23" s="2" t="s">
        <v>335</v>
      </c>
      <c r="S23" s="2" t="s">
        <v>336</v>
      </c>
      <c r="T23" s="2"/>
      <c r="U23" s="2"/>
      <c r="V23" s="2" t="s">
        <v>63</v>
      </c>
      <c r="W23" s="2" t="s">
        <v>64</v>
      </c>
      <c r="X23" s="2"/>
      <c r="Y23" s="2" t="s">
        <v>65</v>
      </c>
      <c r="Z23" s="2" t="s">
        <v>372</v>
      </c>
      <c r="AA23" s="2" t="s">
        <v>373</v>
      </c>
      <c r="AB23" s="2">
        <v>1</v>
      </c>
      <c r="AC23" s="2">
        <v>1</v>
      </c>
      <c r="AD23" s="2" t="s">
        <v>84</v>
      </c>
      <c r="AE23" s="2" t="s">
        <v>339</v>
      </c>
      <c r="AF23" s="2" t="s">
        <v>340</v>
      </c>
      <c r="AG23" s="2" t="s">
        <v>87</v>
      </c>
      <c r="AH23" s="2" t="s">
        <v>88</v>
      </c>
      <c r="AI23" s="2">
        <v>600565</v>
      </c>
      <c r="AJ23" s="2" t="s">
        <v>109</v>
      </c>
      <c r="AK23" s="2"/>
      <c r="AL23" s="2"/>
      <c r="AM23" s="2"/>
      <c r="AN23" s="2"/>
      <c r="AO23" s="2"/>
      <c r="AP23" s="2" t="s">
        <v>71</v>
      </c>
      <c r="AQ23" s="2" t="s">
        <v>70</v>
      </c>
      <c r="AR23" s="2" t="s">
        <v>341</v>
      </c>
      <c r="AS23" s="2">
        <v>70117</v>
      </c>
      <c r="AT23" s="2" t="s">
        <v>374</v>
      </c>
      <c r="AU23" s="2" t="s">
        <v>376</v>
      </c>
      <c r="AV23" s="4">
        <v>44389</v>
      </c>
      <c r="AW23" s="2"/>
      <c r="AX23" s="2" t="s">
        <v>71</v>
      </c>
      <c r="AY23" s="2" t="s">
        <v>72</v>
      </c>
      <c r="AZ23" s="2" t="s">
        <v>173</v>
      </c>
      <c r="BA23" s="2" t="s">
        <v>375</v>
      </c>
      <c r="BB23" s="2" t="s">
        <v>71</v>
      </c>
      <c r="BC23" s="2" t="s">
        <v>174</v>
      </c>
      <c r="BD23" s="2">
        <v>17.713000000000001</v>
      </c>
      <c r="BE23" s="5">
        <v>44389.852083333331</v>
      </c>
      <c r="BF23" s="2" t="s">
        <v>74</v>
      </c>
      <c r="BG23" s="2">
        <v>1</v>
      </c>
    </row>
    <row r="24" spans="1:59" x14ac:dyDescent="0.25">
      <c r="A24" s="2" t="s">
        <v>57</v>
      </c>
      <c r="B24" s="2" t="s">
        <v>333</v>
      </c>
      <c r="C24" s="2">
        <v>9</v>
      </c>
      <c r="D24" s="2" t="str">
        <f t="shared" si="0"/>
        <v>Q321012236-9</v>
      </c>
      <c r="E24" s="2" t="s">
        <v>167</v>
      </c>
      <c r="F24" s="2" t="s">
        <v>76</v>
      </c>
      <c r="G24" s="2" t="s">
        <v>59</v>
      </c>
      <c r="H24" s="2" t="s">
        <v>60</v>
      </c>
      <c r="I24" s="4">
        <v>44386</v>
      </c>
      <c r="J24" s="2"/>
      <c r="K24" s="2" t="s">
        <v>334</v>
      </c>
      <c r="L24" s="2" t="s">
        <v>2980</v>
      </c>
      <c r="M24" s="2"/>
      <c r="N24" s="2"/>
      <c r="O24" s="2" t="s">
        <v>334</v>
      </c>
      <c r="P24" s="2" t="s">
        <v>62</v>
      </c>
      <c r="Q24" s="2">
        <v>70117</v>
      </c>
      <c r="R24" s="2" t="s">
        <v>335</v>
      </c>
      <c r="S24" s="2" t="s">
        <v>336</v>
      </c>
      <c r="T24" s="2"/>
      <c r="U24" s="2"/>
      <c r="V24" s="2" t="s">
        <v>63</v>
      </c>
      <c r="W24" s="2" t="s">
        <v>64</v>
      </c>
      <c r="X24" s="2"/>
      <c r="Y24" s="2" t="s">
        <v>65</v>
      </c>
      <c r="Z24" s="2" t="s">
        <v>377</v>
      </c>
      <c r="AA24" s="2" t="s">
        <v>378</v>
      </c>
      <c r="AB24" s="2">
        <v>1</v>
      </c>
      <c r="AC24" s="2">
        <v>1</v>
      </c>
      <c r="AD24" s="2" t="s">
        <v>84</v>
      </c>
      <c r="AE24" s="2" t="s">
        <v>339</v>
      </c>
      <c r="AF24" s="2" t="s">
        <v>340</v>
      </c>
      <c r="AG24" s="2" t="s">
        <v>87</v>
      </c>
      <c r="AH24" s="2" t="s">
        <v>88</v>
      </c>
      <c r="AI24" s="2">
        <v>600565</v>
      </c>
      <c r="AJ24" s="2" t="s">
        <v>109</v>
      </c>
      <c r="AK24" s="2"/>
      <c r="AL24" s="2"/>
      <c r="AM24" s="2"/>
      <c r="AN24" s="2"/>
      <c r="AO24" s="2"/>
      <c r="AP24" s="2" t="s">
        <v>70</v>
      </c>
      <c r="AQ24" s="2" t="s">
        <v>71</v>
      </c>
      <c r="AR24" s="2" t="s">
        <v>341</v>
      </c>
      <c r="AS24" s="2"/>
      <c r="AT24" s="2" t="s">
        <v>379</v>
      </c>
      <c r="AU24" s="2" t="s">
        <v>381</v>
      </c>
      <c r="AV24" s="4">
        <v>44389</v>
      </c>
      <c r="AW24" s="2"/>
      <c r="AX24" s="2" t="s">
        <v>71</v>
      </c>
      <c r="AY24" s="2" t="s">
        <v>72</v>
      </c>
      <c r="AZ24" s="2" t="s">
        <v>190</v>
      </c>
      <c r="BA24" s="2" t="s">
        <v>380</v>
      </c>
      <c r="BB24" s="2" t="s">
        <v>71</v>
      </c>
      <c r="BC24" s="2" t="s">
        <v>174</v>
      </c>
      <c r="BD24" s="2">
        <v>13.414999999999999</v>
      </c>
      <c r="BE24" s="5">
        <v>44390.447222222225</v>
      </c>
      <c r="BF24" s="2" t="s">
        <v>74</v>
      </c>
      <c r="BG24" s="2">
        <v>1</v>
      </c>
    </row>
    <row r="25" spans="1:59" x14ac:dyDescent="0.25">
      <c r="A25" s="2" t="s">
        <v>57</v>
      </c>
      <c r="B25" s="2" t="s">
        <v>333</v>
      </c>
      <c r="C25" s="2">
        <v>10</v>
      </c>
      <c r="D25" s="2" t="str">
        <f t="shared" si="0"/>
        <v>Q321012236-10</v>
      </c>
      <c r="E25" s="2" t="s">
        <v>167</v>
      </c>
      <c r="F25" s="2" t="s">
        <v>76</v>
      </c>
      <c r="G25" s="2" t="s">
        <v>59</v>
      </c>
      <c r="H25" s="2" t="s">
        <v>60</v>
      </c>
      <c r="I25" s="4">
        <v>44386</v>
      </c>
      <c r="J25" s="2"/>
      <c r="K25" s="2" t="s">
        <v>334</v>
      </c>
      <c r="L25" s="2" t="s">
        <v>2980</v>
      </c>
      <c r="M25" s="2"/>
      <c r="N25" s="2"/>
      <c r="O25" s="2" t="s">
        <v>334</v>
      </c>
      <c r="P25" s="2" t="s">
        <v>62</v>
      </c>
      <c r="Q25" s="2">
        <v>70117</v>
      </c>
      <c r="R25" s="2" t="s">
        <v>335</v>
      </c>
      <c r="S25" s="2" t="s">
        <v>336</v>
      </c>
      <c r="T25" s="2"/>
      <c r="U25" s="2"/>
      <c r="V25" s="2" t="s">
        <v>63</v>
      </c>
      <c r="W25" s="2" t="s">
        <v>64</v>
      </c>
      <c r="X25" s="2"/>
      <c r="Y25" s="2" t="s">
        <v>65</v>
      </c>
      <c r="Z25" s="2" t="s">
        <v>382</v>
      </c>
      <c r="AA25" s="2" t="s">
        <v>383</v>
      </c>
      <c r="AB25" s="2">
        <v>1</v>
      </c>
      <c r="AC25" s="2">
        <v>1</v>
      </c>
      <c r="AD25" s="2" t="s">
        <v>84</v>
      </c>
      <c r="AE25" s="2" t="s">
        <v>339</v>
      </c>
      <c r="AF25" s="2" t="s">
        <v>340</v>
      </c>
      <c r="AG25" s="2" t="s">
        <v>87</v>
      </c>
      <c r="AH25" s="2" t="s">
        <v>88</v>
      </c>
      <c r="AI25" s="2">
        <v>600565</v>
      </c>
      <c r="AJ25" s="2" t="s">
        <v>109</v>
      </c>
      <c r="AK25" s="2"/>
      <c r="AL25" s="2"/>
      <c r="AM25" s="2"/>
      <c r="AN25" s="2"/>
      <c r="AO25" s="2"/>
      <c r="AP25" s="2" t="s">
        <v>70</v>
      </c>
      <c r="AQ25" s="2" t="s">
        <v>71</v>
      </c>
      <c r="AR25" s="2" t="s">
        <v>341</v>
      </c>
      <c r="AS25" s="2"/>
      <c r="AT25" s="2" t="s">
        <v>384</v>
      </c>
      <c r="AU25" s="2" t="s">
        <v>386</v>
      </c>
      <c r="AV25" s="4">
        <v>44389</v>
      </c>
      <c r="AW25" s="2"/>
      <c r="AX25" s="2" t="s">
        <v>71</v>
      </c>
      <c r="AY25" s="2" t="s">
        <v>72</v>
      </c>
      <c r="AZ25" s="2" t="s">
        <v>190</v>
      </c>
      <c r="BA25" s="2" t="s">
        <v>385</v>
      </c>
      <c r="BB25" s="2" t="s">
        <v>71</v>
      </c>
      <c r="BC25" s="2" t="s">
        <v>174</v>
      </c>
      <c r="BD25" s="2">
        <v>17.712</v>
      </c>
      <c r="BE25" s="5">
        <v>44390.643750000003</v>
      </c>
      <c r="BF25" s="2" t="s">
        <v>74</v>
      </c>
      <c r="BG25" s="2">
        <v>1</v>
      </c>
    </row>
    <row r="26" spans="1:59" x14ac:dyDescent="0.25">
      <c r="A26" s="2" t="s">
        <v>57</v>
      </c>
      <c r="B26" s="2" t="s">
        <v>333</v>
      </c>
      <c r="C26" s="2">
        <v>5</v>
      </c>
      <c r="D26" s="2" t="str">
        <f t="shared" si="0"/>
        <v>Q321012236-5</v>
      </c>
      <c r="E26" s="2" t="s">
        <v>167</v>
      </c>
      <c r="F26" s="2" t="s">
        <v>76</v>
      </c>
      <c r="G26" s="2" t="s">
        <v>59</v>
      </c>
      <c r="H26" s="2" t="s">
        <v>60</v>
      </c>
      <c r="I26" s="4">
        <v>44386</v>
      </c>
      <c r="J26" s="2"/>
      <c r="K26" s="2" t="s">
        <v>334</v>
      </c>
      <c r="L26" s="2" t="s">
        <v>2980</v>
      </c>
      <c r="M26" s="2"/>
      <c r="N26" s="2"/>
      <c r="O26" s="2" t="s">
        <v>334</v>
      </c>
      <c r="P26" s="2" t="s">
        <v>62</v>
      </c>
      <c r="Q26" s="2">
        <v>70117</v>
      </c>
      <c r="R26" s="2" t="s">
        <v>335</v>
      </c>
      <c r="S26" s="2" t="s">
        <v>336</v>
      </c>
      <c r="T26" s="2"/>
      <c r="U26" s="2"/>
      <c r="V26" s="2" t="s">
        <v>63</v>
      </c>
      <c r="W26" s="2" t="s">
        <v>64</v>
      </c>
      <c r="X26" s="2"/>
      <c r="Y26" s="2" t="s">
        <v>65</v>
      </c>
      <c r="Z26" s="2" t="s">
        <v>361</v>
      </c>
      <c r="AA26" s="2" t="s">
        <v>362</v>
      </c>
      <c r="AB26" s="2">
        <v>1</v>
      </c>
      <c r="AC26" s="2">
        <v>1</v>
      </c>
      <c r="AD26" s="2" t="s">
        <v>84</v>
      </c>
      <c r="AE26" s="2" t="s">
        <v>339</v>
      </c>
      <c r="AF26" s="2" t="s">
        <v>340</v>
      </c>
      <c r="AG26" s="2" t="s">
        <v>68</v>
      </c>
      <c r="AH26" s="2" t="s">
        <v>88</v>
      </c>
      <c r="AI26" s="2">
        <v>600565</v>
      </c>
      <c r="AJ26" s="2" t="s">
        <v>109</v>
      </c>
      <c r="AK26" s="2"/>
      <c r="AL26" s="2"/>
      <c r="AM26" s="2"/>
      <c r="AN26" s="2"/>
      <c r="AO26" s="2"/>
      <c r="AP26" s="2" t="s">
        <v>70</v>
      </c>
      <c r="AQ26" s="2" t="s">
        <v>71</v>
      </c>
      <c r="AR26" s="2" t="s">
        <v>341</v>
      </c>
      <c r="AS26" s="2"/>
      <c r="AT26" s="2" t="s">
        <v>363</v>
      </c>
      <c r="AU26" s="2" t="s">
        <v>387</v>
      </c>
      <c r="AV26" s="4">
        <v>44387</v>
      </c>
      <c r="AW26" s="2"/>
      <c r="AX26" s="2" t="s">
        <v>71</v>
      </c>
      <c r="AY26" s="2" t="s">
        <v>72</v>
      </c>
      <c r="AZ26" s="2" t="s">
        <v>344</v>
      </c>
      <c r="BA26" s="2"/>
      <c r="BB26" s="2" t="s">
        <v>71</v>
      </c>
      <c r="BC26" s="2" t="s">
        <v>174</v>
      </c>
      <c r="BD26" s="2">
        <v>11.394</v>
      </c>
      <c r="BE26" s="5">
        <v>44405.757638888892</v>
      </c>
      <c r="BF26" s="2" t="s">
        <v>74</v>
      </c>
      <c r="BG26" s="2">
        <v>1</v>
      </c>
    </row>
    <row r="27" spans="1:59" x14ac:dyDescent="0.25">
      <c r="A27" s="2" t="s">
        <v>57</v>
      </c>
      <c r="B27" s="2" t="s">
        <v>333</v>
      </c>
      <c r="C27" s="2">
        <v>4</v>
      </c>
      <c r="D27" s="2" t="str">
        <f t="shared" si="0"/>
        <v>Q321012236-4</v>
      </c>
      <c r="E27" s="2" t="s">
        <v>167</v>
      </c>
      <c r="F27" s="2" t="s">
        <v>76</v>
      </c>
      <c r="G27" s="2" t="s">
        <v>59</v>
      </c>
      <c r="H27" s="2" t="s">
        <v>60</v>
      </c>
      <c r="I27" s="4">
        <v>44386</v>
      </c>
      <c r="J27" s="2"/>
      <c r="K27" s="2" t="s">
        <v>334</v>
      </c>
      <c r="L27" s="2" t="s">
        <v>2980</v>
      </c>
      <c r="M27" s="2"/>
      <c r="N27" s="2"/>
      <c r="O27" s="2" t="s">
        <v>334</v>
      </c>
      <c r="P27" s="2" t="s">
        <v>62</v>
      </c>
      <c r="Q27" s="2">
        <v>70117</v>
      </c>
      <c r="R27" s="2" t="s">
        <v>335</v>
      </c>
      <c r="S27" s="2" t="s">
        <v>336</v>
      </c>
      <c r="T27" s="2"/>
      <c r="U27" s="2"/>
      <c r="V27" s="2" t="s">
        <v>63</v>
      </c>
      <c r="W27" s="2" t="s">
        <v>64</v>
      </c>
      <c r="X27" s="2"/>
      <c r="Y27" s="2" t="s">
        <v>65</v>
      </c>
      <c r="Z27" s="2" t="s">
        <v>358</v>
      </c>
      <c r="AA27" s="2" t="s">
        <v>359</v>
      </c>
      <c r="AB27" s="2">
        <v>1</v>
      </c>
      <c r="AC27" s="2">
        <v>1</v>
      </c>
      <c r="AD27" s="2" t="s">
        <v>84</v>
      </c>
      <c r="AE27" s="2" t="s">
        <v>339</v>
      </c>
      <c r="AF27" s="2" t="s">
        <v>340</v>
      </c>
      <c r="AG27" s="2" t="s">
        <v>68</v>
      </c>
      <c r="AH27" s="2" t="s">
        <v>88</v>
      </c>
      <c r="AI27" s="2">
        <v>600565</v>
      </c>
      <c r="AJ27" s="2" t="s">
        <v>109</v>
      </c>
      <c r="AK27" s="2"/>
      <c r="AL27" s="2"/>
      <c r="AM27" s="2"/>
      <c r="AN27" s="2"/>
      <c r="AO27" s="2"/>
      <c r="AP27" s="2" t="s">
        <v>70</v>
      </c>
      <c r="AQ27" s="2" t="s">
        <v>71</v>
      </c>
      <c r="AR27" s="2" t="s">
        <v>341</v>
      </c>
      <c r="AS27" s="2"/>
      <c r="AT27" s="2" t="s">
        <v>360</v>
      </c>
      <c r="AU27" s="2" t="s">
        <v>387</v>
      </c>
      <c r="AV27" s="4">
        <v>44387</v>
      </c>
      <c r="AW27" s="2"/>
      <c r="AX27" s="2" t="s">
        <v>71</v>
      </c>
      <c r="AY27" s="2" t="s">
        <v>72</v>
      </c>
      <c r="AZ27" s="2" t="s">
        <v>344</v>
      </c>
      <c r="BA27" s="2"/>
      <c r="BB27" s="2" t="s">
        <v>71</v>
      </c>
      <c r="BC27" s="2" t="s">
        <v>174</v>
      </c>
      <c r="BD27" s="2">
        <v>11.394</v>
      </c>
      <c r="BE27" s="5">
        <v>44405.762499999997</v>
      </c>
      <c r="BF27" s="2" t="s">
        <v>74</v>
      </c>
      <c r="BG27" s="2">
        <v>1</v>
      </c>
    </row>
    <row r="28" spans="1:59" x14ac:dyDescent="0.25">
      <c r="A28" s="2" t="s">
        <v>57</v>
      </c>
      <c r="B28" s="2" t="s">
        <v>333</v>
      </c>
      <c r="C28" s="2">
        <v>6</v>
      </c>
      <c r="D28" s="2" t="str">
        <f t="shared" si="0"/>
        <v>Q321012236-6</v>
      </c>
      <c r="E28" s="2" t="s">
        <v>167</v>
      </c>
      <c r="F28" s="2" t="s">
        <v>76</v>
      </c>
      <c r="G28" s="2" t="s">
        <v>59</v>
      </c>
      <c r="H28" s="2" t="s">
        <v>60</v>
      </c>
      <c r="I28" s="4">
        <v>44386</v>
      </c>
      <c r="J28" s="2"/>
      <c r="K28" s="2" t="s">
        <v>334</v>
      </c>
      <c r="L28" s="2" t="s">
        <v>2980</v>
      </c>
      <c r="M28" s="2"/>
      <c r="N28" s="2"/>
      <c r="O28" s="2" t="s">
        <v>334</v>
      </c>
      <c r="P28" s="2" t="s">
        <v>62</v>
      </c>
      <c r="Q28" s="2">
        <v>70117</v>
      </c>
      <c r="R28" s="2" t="s">
        <v>335</v>
      </c>
      <c r="S28" s="2" t="s">
        <v>336</v>
      </c>
      <c r="T28" s="2"/>
      <c r="U28" s="2"/>
      <c r="V28" s="2" t="s">
        <v>63</v>
      </c>
      <c r="W28" s="2" t="s">
        <v>64</v>
      </c>
      <c r="X28" s="2"/>
      <c r="Y28" s="2" t="s">
        <v>65</v>
      </c>
      <c r="Z28" s="2" t="s">
        <v>364</v>
      </c>
      <c r="AA28" s="2" t="s">
        <v>365</v>
      </c>
      <c r="AB28" s="2">
        <v>1</v>
      </c>
      <c r="AC28" s="2">
        <v>1</v>
      </c>
      <c r="AD28" s="2" t="s">
        <v>84</v>
      </c>
      <c r="AE28" s="2" t="s">
        <v>339</v>
      </c>
      <c r="AF28" s="2" t="s">
        <v>340</v>
      </c>
      <c r="AG28" s="2" t="s">
        <v>68</v>
      </c>
      <c r="AH28" s="2" t="s">
        <v>88</v>
      </c>
      <c r="AI28" s="2">
        <v>600565</v>
      </c>
      <c r="AJ28" s="2" t="s">
        <v>109</v>
      </c>
      <c r="AK28" s="2"/>
      <c r="AL28" s="2"/>
      <c r="AM28" s="2"/>
      <c r="AN28" s="2"/>
      <c r="AO28" s="2"/>
      <c r="AP28" s="2" t="s">
        <v>70</v>
      </c>
      <c r="AQ28" s="2" t="s">
        <v>71</v>
      </c>
      <c r="AR28" s="2" t="s">
        <v>341</v>
      </c>
      <c r="AS28" s="2"/>
      <c r="AT28" s="2" t="s">
        <v>366</v>
      </c>
      <c r="AU28" s="2" t="s">
        <v>387</v>
      </c>
      <c r="AV28" s="4">
        <v>44387</v>
      </c>
      <c r="AW28" s="2"/>
      <c r="AX28" s="2" t="s">
        <v>71</v>
      </c>
      <c r="AY28" s="2" t="s">
        <v>72</v>
      </c>
      <c r="AZ28" s="2" t="s">
        <v>344</v>
      </c>
      <c r="BA28" s="2"/>
      <c r="BB28" s="2" t="s">
        <v>71</v>
      </c>
      <c r="BC28" s="2" t="s">
        <v>174</v>
      </c>
      <c r="BD28" s="2">
        <v>11.394</v>
      </c>
      <c r="BE28" s="5">
        <v>44405.76458333333</v>
      </c>
      <c r="BF28" s="2" t="s">
        <v>74</v>
      </c>
      <c r="BG28" s="2">
        <v>1</v>
      </c>
    </row>
    <row r="29" spans="1:59" hidden="1" x14ac:dyDescent="0.25">
      <c r="A29" s="2" t="s">
        <v>57</v>
      </c>
      <c r="B29" s="2" t="s">
        <v>388</v>
      </c>
      <c r="C29" s="2">
        <v>1</v>
      </c>
      <c r="D29" s="2" t="str">
        <f t="shared" si="0"/>
        <v>Q321012237-1</v>
      </c>
      <c r="E29" s="2" t="s">
        <v>76</v>
      </c>
      <c r="F29" s="2" t="s">
        <v>76</v>
      </c>
      <c r="G29" s="2" t="s">
        <v>59</v>
      </c>
      <c r="H29" s="2" t="s">
        <v>77</v>
      </c>
      <c r="I29" s="4">
        <v>44387</v>
      </c>
      <c r="J29" s="2"/>
      <c r="K29" s="2" t="s">
        <v>78</v>
      </c>
      <c r="L29" s="2"/>
      <c r="M29" s="2" t="s">
        <v>79</v>
      </c>
      <c r="N29" s="2"/>
      <c r="O29" s="2"/>
      <c r="P29" s="2" t="s">
        <v>80</v>
      </c>
      <c r="Q29" s="2"/>
      <c r="R29" s="2" t="s">
        <v>389</v>
      </c>
      <c r="S29" s="2" t="s">
        <v>390</v>
      </c>
      <c r="T29" s="2"/>
      <c r="U29" s="2"/>
      <c r="V29" s="2" t="s">
        <v>78</v>
      </c>
      <c r="W29" s="2" t="s">
        <v>64</v>
      </c>
      <c r="X29" s="2"/>
      <c r="Y29" s="2" t="s">
        <v>83</v>
      </c>
      <c r="Z29" s="2" t="s">
        <v>389</v>
      </c>
      <c r="AA29" s="2" t="s">
        <v>390</v>
      </c>
      <c r="AB29" s="2">
        <v>4</v>
      </c>
      <c r="AC29" s="2">
        <v>1</v>
      </c>
      <c r="AD29" s="2" t="s">
        <v>84</v>
      </c>
      <c r="AE29" s="2" t="s">
        <v>85</v>
      </c>
      <c r="AF29" s="2" t="s">
        <v>86</v>
      </c>
      <c r="AG29" s="2" t="s">
        <v>87</v>
      </c>
      <c r="AH29" s="2" t="s">
        <v>88</v>
      </c>
      <c r="AI29" s="2">
        <v>143781</v>
      </c>
      <c r="AJ29" s="2" t="s">
        <v>89</v>
      </c>
      <c r="AK29" s="2"/>
      <c r="AL29" s="2"/>
      <c r="AM29" s="2"/>
      <c r="AN29" s="2"/>
      <c r="AO29" s="2"/>
      <c r="AP29" s="2" t="s">
        <v>71</v>
      </c>
      <c r="AQ29" s="2" t="s">
        <v>71</v>
      </c>
      <c r="AR29" s="2"/>
      <c r="AS29" s="2" t="s">
        <v>391</v>
      </c>
      <c r="AT29" s="2" t="s">
        <v>392</v>
      </c>
      <c r="AU29" s="2" t="s">
        <v>394</v>
      </c>
      <c r="AV29" s="4">
        <v>44387</v>
      </c>
      <c r="AW29" s="2"/>
      <c r="AX29" s="2" t="s">
        <v>71</v>
      </c>
      <c r="AY29" s="2" t="s">
        <v>72</v>
      </c>
      <c r="AZ29" s="2" t="s">
        <v>254</v>
      </c>
      <c r="BA29" s="2" t="s">
        <v>395</v>
      </c>
      <c r="BB29" s="2" t="s">
        <v>71</v>
      </c>
      <c r="BC29" s="2" t="s">
        <v>93</v>
      </c>
      <c r="BD29" s="2">
        <v>21.477</v>
      </c>
      <c r="BE29" s="5">
        <v>44389.684027777781</v>
      </c>
      <c r="BF29" s="2" t="s">
        <v>74</v>
      </c>
      <c r="BG29" s="2">
        <v>1</v>
      </c>
    </row>
    <row r="30" spans="1:59" x14ac:dyDescent="0.25">
      <c r="A30" s="2" t="s">
        <v>57</v>
      </c>
      <c r="B30" s="2" t="s">
        <v>396</v>
      </c>
      <c r="C30" s="2">
        <v>1</v>
      </c>
      <c r="D30" s="2" t="str">
        <f t="shared" si="0"/>
        <v>Q321012238-1</v>
      </c>
      <c r="E30" s="2" t="s">
        <v>58</v>
      </c>
      <c r="F30" s="2" t="s">
        <v>58</v>
      </c>
      <c r="G30" s="2" t="s">
        <v>59</v>
      </c>
      <c r="H30" s="2" t="s">
        <v>60</v>
      </c>
      <c r="I30" s="4">
        <v>44387</v>
      </c>
      <c r="J30" s="4">
        <v>44389</v>
      </c>
      <c r="K30" s="2" t="s">
        <v>129</v>
      </c>
      <c r="L30" s="2" t="s">
        <v>2984</v>
      </c>
      <c r="M30" s="2"/>
      <c r="N30" s="2"/>
      <c r="O30" s="2" t="s">
        <v>311</v>
      </c>
      <c r="P30" s="2" t="s">
        <v>62</v>
      </c>
      <c r="Q30" s="2">
        <v>70107</v>
      </c>
      <c r="R30" s="2" t="s">
        <v>397</v>
      </c>
      <c r="S30" s="2" t="s">
        <v>398</v>
      </c>
      <c r="T30" s="2">
        <v>201844789</v>
      </c>
      <c r="U30" s="2"/>
      <c r="V30" s="2" t="s">
        <v>63</v>
      </c>
      <c r="W30" s="2" t="s">
        <v>64</v>
      </c>
      <c r="X30" s="2"/>
      <c r="Y30" s="2" t="s">
        <v>399</v>
      </c>
      <c r="Z30" s="2" t="s">
        <v>397</v>
      </c>
      <c r="AA30" s="2" t="s">
        <v>398</v>
      </c>
      <c r="AB30" s="2">
        <v>1</v>
      </c>
      <c r="AC30" s="2">
        <v>1</v>
      </c>
      <c r="AD30" s="2" t="s">
        <v>84</v>
      </c>
      <c r="AE30" s="2" t="s">
        <v>400</v>
      </c>
      <c r="AF30" s="2" t="s">
        <v>401</v>
      </c>
      <c r="AG30" s="2" t="s">
        <v>68</v>
      </c>
      <c r="AH30" s="2" t="s">
        <v>69</v>
      </c>
      <c r="AI30" s="2"/>
      <c r="AJ30" s="2"/>
      <c r="AK30" s="2"/>
      <c r="AL30" s="2"/>
      <c r="AM30" s="2"/>
      <c r="AN30" s="2"/>
      <c r="AO30" s="2"/>
      <c r="AP30" s="2" t="s">
        <v>70</v>
      </c>
      <c r="AQ30" s="2" t="s">
        <v>70</v>
      </c>
      <c r="AR30" s="2" t="s">
        <v>402</v>
      </c>
      <c r="AS30" s="2"/>
      <c r="AT30" s="2" t="s">
        <v>403</v>
      </c>
      <c r="AU30" s="2" t="s">
        <v>404</v>
      </c>
      <c r="AV30" s="2"/>
      <c r="AW30" s="4">
        <v>44389</v>
      </c>
      <c r="AX30" s="2" t="s">
        <v>71</v>
      </c>
      <c r="AY30" s="2" t="s">
        <v>72</v>
      </c>
      <c r="AZ30" s="2" t="s">
        <v>344</v>
      </c>
      <c r="BA30" s="2"/>
      <c r="BB30" s="2" t="s">
        <v>71</v>
      </c>
      <c r="BC30" s="2"/>
      <c r="BD30" s="2"/>
      <c r="BE30" s="5">
        <v>44387.552777777775</v>
      </c>
      <c r="BF30" s="2" t="s">
        <v>74</v>
      </c>
      <c r="BG30" s="2">
        <v>1</v>
      </c>
    </row>
    <row r="31" spans="1:59" hidden="1" x14ac:dyDescent="0.25">
      <c r="A31" s="2" t="s">
        <v>57</v>
      </c>
      <c r="B31" s="2" t="s">
        <v>407</v>
      </c>
      <c r="C31" s="2">
        <v>1</v>
      </c>
      <c r="D31" s="2" t="str">
        <f t="shared" si="0"/>
        <v>Q321012240-1</v>
      </c>
      <c r="E31" s="2" t="s">
        <v>58</v>
      </c>
      <c r="F31" s="2" t="s">
        <v>58</v>
      </c>
      <c r="G31" s="2" t="s">
        <v>59</v>
      </c>
      <c r="H31" s="2" t="s">
        <v>77</v>
      </c>
      <c r="I31" s="4">
        <v>44389</v>
      </c>
      <c r="J31" s="4">
        <v>44390</v>
      </c>
      <c r="K31" s="2" t="s">
        <v>78</v>
      </c>
      <c r="L31" s="2"/>
      <c r="M31" s="2" t="s">
        <v>79</v>
      </c>
      <c r="N31" s="2"/>
      <c r="O31" s="2"/>
      <c r="P31" s="2" t="s">
        <v>80</v>
      </c>
      <c r="Q31" s="2"/>
      <c r="R31" s="2" t="s">
        <v>408</v>
      </c>
      <c r="S31" s="2" t="s">
        <v>409</v>
      </c>
      <c r="T31" s="2">
        <v>201845240</v>
      </c>
      <c r="U31" s="2"/>
      <c r="V31" s="2" t="s">
        <v>78</v>
      </c>
      <c r="W31" s="2" t="s">
        <v>64</v>
      </c>
      <c r="X31" s="2" t="s">
        <v>410</v>
      </c>
      <c r="Y31" s="2" t="s">
        <v>207</v>
      </c>
      <c r="Z31" s="2" t="s">
        <v>408</v>
      </c>
      <c r="AA31" s="2" t="s">
        <v>409</v>
      </c>
      <c r="AB31" s="2">
        <v>2</v>
      </c>
      <c r="AC31" s="2">
        <v>2</v>
      </c>
      <c r="AD31" s="2" t="s">
        <v>84</v>
      </c>
      <c r="AE31" s="2" t="s">
        <v>411</v>
      </c>
      <c r="AF31" s="2" t="s">
        <v>412</v>
      </c>
      <c r="AG31" s="2" t="s">
        <v>117</v>
      </c>
      <c r="AH31" s="2" t="s">
        <v>69</v>
      </c>
      <c r="AI31" s="2"/>
      <c r="AJ31" s="2"/>
      <c r="AK31" s="2"/>
      <c r="AL31" s="2"/>
      <c r="AM31" s="2"/>
      <c r="AN31" s="2"/>
      <c r="AO31" s="2"/>
      <c r="AP31" s="2" t="s">
        <v>71</v>
      </c>
      <c r="AQ31" s="2" t="s">
        <v>71</v>
      </c>
      <c r="AR31" s="2"/>
      <c r="AS31" s="2"/>
      <c r="AT31" s="2" t="s">
        <v>413</v>
      </c>
      <c r="AU31" s="2" t="s">
        <v>414</v>
      </c>
      <c r="AV31" s="2"/>
      <c r="AW31" s="4">
        <v>44390</v>
      </c>
      <c r="AX31" s="2" t="s">
        <v>71</v>
      </c>
      <c r="AY31" s="2" t="s">
        <v>72</v>
      </c>
      <c r="AZ31" s="2" t="s">
        <v>92</v>
      </c>
      <c r="BA31" s="2"/>
      <c r="BB31" s="2" t="s">
        <v>71</v>
      </c>
      <c r="BC31" s="2"/>
      <c r="BD31" s="2"/>
      <c r="BE31" s="5">
        <v>44389.81527777778</v>
      </c>
      <c r="BF31" s="2" t="s">
        <v>74</v>
      </c>
      <c r="BG31" s="2">
        <v>1</v>
      </c>
    </row>
    <row r="32" spans="1:59" x14ac:dyDescent="0.25">
      <c r="A32" s="2" t="s">
        <v>57</v>
      </c>
      <c r="B32" s="2" t="s">
        <v>415</v>
      </c>
      <c r="C32" s="2">
        <v>1</v>
      </c>
      <c r="D32" s="2" t="str">
        <f t="shared" si="0"/>
        <v>Q321012247-1</v>
      </c>
      <c r="E32" s="2" t="s">
        <v>58</v>
      </c>
      <c r="F32" s="2" t="s">
        <v>58</v>
      </c>
      <c r="G32" s="2" t="s">
        <v>59</v>
      </c>
      <c r="H32" s="2" t="s">
        <v>60</v>
      </c>
      <c r="I32" s="4">
        <v>44389</v>
      </c>
      <c r="J32" s="4">
        <v>44398</v>
      </c>
      <c r="K32" s="2" t="s">
        <v>416</v>
      </c>
      <c r="L32" s="2" t="s">
        <v>2983</v>
      </c>
      <c r="M32" s="2"/>
      <c r="N32" s="2"/>
      <c r="O32" s="2" t="s">
        <v>416</v>
      </c>
      <c r="P32" s="2" t="s">
        <v>62</v>
      </c>
      <c r="Q32" s="2">
        <v>70114</v>
      </c>
      <c r="R32" s="2" t="s">
        <v>417</v>
      </c>
      <c r="S32" s="2" t="s">
        <v>259</v>
      </c>
      <c r="T32" s="2">
        <v>201774620</v>
      </c>
      <c r="U32" s="2"/>
      <c r="V32" s="2" t="s">
        <v>418</v>
      </c>
      <c r="W32" s="2" t="s">
        <v>64</v>
      </c>
      <c r="X32" s="2"/>
      <c r="Y32" s="2" t="s">
        <v>419</v>
      </c>
      <c r="Z32" s="2" t="s">
        <v>420</v>
      </c>
      <c r="AA32" s="2" t="s">
        <v>421</v>
      </c>
      <c r="AB32" s="2">
        <v>1</v>
      </c>
      <c r="AC32" s="2">
        <v>1</v>
      </c>
      <c r="AD32" s="2" t="s">
        <v>84</v>
      </c>
      <c r="AE32" s="2" t="s">
        <v>241</v>
      </c>
      <c r="AF32" s="2" t="s">
        <v>242</v>
      </c>
      <c r="AG32" s="2" t="s">
        <v>68</v>
      </c>
      <c r="AH32" s="2" t="s">
        <v>69</v>
      </c>
      <c r="AI32" s="2"/>
      <c r="AJ32" s="2"/>
      <c r="AK32" s="2"/>
      <c r="AL32" s="2"/>
      <c r="AM32" s="2"/>
      <c r="AN32" s="2"/>
      <c r="AO32" s="2"/>
      <c r="AP32" s="2" t="s">
        <v>71</v>
      </c>
      <c r="AQ32" s="2" t="s">
        <v>70</v>
      </c>
      <c r="AR32" s="2" t="s">
        <v>422</v>
      </c>
      <c r="AS32" s="2"/>
      <c r="AT32" s="2" t="s">
        <v>423</v>
      </c>
      <c r="AU32" s="2" t="s">
        <v>424</v>
      </c>
      <c r="AV32" s="2"/>
      <c r="AW32" s="4">
        <v>44398</v>
      </c>
      <c r="AX32" s="2" t="s">
        <v>71</v>
      </c>
      <c r="AY32" s="2" t="s">
        <v>72</v>
      </c>
      <c r="AZ32" s="2" t="s">
        <v>152</v>
      </c>
      <c r="BA32" s="2"/>
      <c r="BB32" s="2" t="s">
        <v>71</v>
      </c>
      <c r="BC32" s="2"/>
      <c r="BD32" s="2"/>
      <c r="BE32" s="5">
        <v>44389.481249999997</v>
      </c>
      <c r="BF32" s="2" t="s">
        <v>74</v>
      </c>
      <c r="BG32" s="2">
        <v>1</v>
      </c>
    </row>
    <row r="33" spans="1:59" x14ac:dyDescent="0.25">
      <c r="A33" s="2" t="s">
        <v>57</v>
      </c>
      <c r="B33" s="2" t="s">
        <v>415</v>
      </c>
      <c r="C33" s="2">
        <v>2</v>
      </c>
      <c r="D33" s="2" t="str">
        <f t="shared" si="0"/>
        <v>Q321012247-2</v>
      </c>
      <c r="E33" s="2" t="s">
        <v>58</v>
      </c>
      <c r="F33" s="2" t="s">
        <v>58</v>
      </c>
      <c r="G33" s="2" t="s">
        <v>59</v>
      </c>
      <c r="H33" s="2" t="s">
        <v>60</v>
      </c>
      <c r="I33" s="4">
        <v>44389</v>
      </c>
      <c r="J33" s="4">
        <v>44398</v>
      </c>
      <c r="K33" s="2" t="s">
        <v>416</v>
      </c>
      <c r="L33" s="2" t="s">
        <v>2983</v>
      </c>
      <c r="M33" s="2"/>
      <c r="N33" s="2"/>
      <c r="O33" s="2" t="s">
        <v>416</v>
      </c>
      <c r="P33" s="2" t="s">
        <v>62</v>
      </c>
      <c r="Q33" s="2">
        <v>70114</v>
      </c>
      <c r="R33" s="2" t="s">
        <v>417</v>
      </c>
      <c r="S33" s="2" t="s">
        <v>259</v>
      </c>
      <c r="T33" s="2">
        <v>201407719</v>
      </c>
      <c r="U33" s="2"/>
      <c r="V33" s="2" t="s">
        <v>418</v>
      </c>
      <c r="W33" s="2" t="s">
        <v>64</v>
      </c>
      <c r="X33" s="2"/>
      <c r="Y33" s="2" t="s">
        <v>419</v>
      </c>
      <c r="Z33" s="2" t="s">
        <v>425</v>
      </c>
      <c r="AA33" s="2" t="s">
        <v>426</v>
      </c>
      <c r="AB33" s="2">
        <v>1</v>
      </c>
      <c r="AC33" s="2">
        <v>1</v>
      </c>
      <c r="AD33" s="2" t="s">
        <v>84</v>
      </c>
      <c r="AE33" s="2" t="s">
        <v>427</v>
      </c>
      <c r="AF33" s="2" t="s">
        <v>428</v>
      </c>
      <c r="AG33" s="2" t="s">
        <v>87</v>
      </c>
      <c r="AH33" s="2" t="s">
        <v>69</v>
      </c>
      <c r="AI33" s="2"/>
      <c r="AJ33" s="2"/>
      <c r="AK33" s="2"/>
      <c r="AL33" s="2"/>
      <c r="AM33" s="2"/>
      <c r="AN33" s="2"/>
      <c r="AO33" s="2"/>
      <c r="AP33" s="2" t="s">
        <v>71</v>
      </c>
      <c r="AQ33" s="2" t="s">
        <v>70</v>
      </c>
      <c r="AR33" s="2" t="s">
        <v>422</v>
      </c>
      <c r="AS33" s="2"/>
      <c r="AT33" s="2" t="s">
        <v>429</v>
      </c>
      <c r="AU33" s="2" t="s">
        <v>430</v>
      </c>
      <c r="AV33" s="2"/>
      <c r="AW33" s="4">
        <v>44397</v>
      </c>
      <c r="AX33" s="2" t="s">
        <v>71</v>
      </c>
      <c r="AY33" s="2" t="s">
        <v>72</v>
      </c>
      <c r="AZ33" s="2" t="s">
        <v>73</v>
      </c>
      <c r="BA33" s="2" t="s">
        <v>431</v>
      </c>
      <c r="BB33" s="2" t="s">
        <v>71</v>
      </c>
      <c r="BC33" s="2"/>
      <c r="BD33" s="2"/>
      <c r="BE33" s="5">
        <v>44390.590277777781</v>
      </c>
      <c r="BF33" s="2" t="s">
        <v>74</v>
      </c>
      <c r="BG33" s="2">
        <v>1</v>
      </c>
    </row>
    <row r="34" spans="1:59" x14ac:dyDescent="0.25">
      <c r="A34" s="2" t="s">
        <v>57</v>
      </c>
      <c r="B34" s="2" t="s">
        <v>432</v>
      </c>
      <c r="C34" s="2">
        <v>3</v>
      </c>
      <c r="D34" s="2" t="str">
        <f t="shared" si="0"/>
        <v>Q321012249-3</v>
      </c>
      <c r="E34" s="2" t="s">
        <v>58</v>
      </c>
      <c r="F34" s="2" t="s">
        <v>58</v>
      </c>
      <c r="G34" s="2" t="s">
        <v>59</v>
      </c>
      <c r="H34" s="2" t="s">
        <v>60</v>
      </c>
      <c r="I34" s="4">
        <v>44389</v>
      </c>
      <c r="J34" s="4">
        <v>44406</v>
      </c>
      <c r="K34" s="2" t="s">
        <v>416</v>
      </c>
      <c r="L34" s="2" t="s">
        <v>2983</v>
      </c>
      <c r="M34" s="2"/>
      <c r="N34" s="2"/>
      <c r="O34" s="2" t="s">
        <v>416</v>
      </c>
      <c r="P34" s="2" t="s">
        <v>62</v>
      </c>
      <c r="Q34" s="2">
        <v>70114</v>
      </c>
      <c r="R34" s="2" t="s">
        <v>433</v>
      </c>
      <c r="S34" s="2" t="s">
        <v>259</v>
      </c>
      <c r="T34" s="2">
        <v>201845876</v>
      </c>
      <c r="U34" s="2"/>
      <c r="V34" s="2" t="s">
        <v>63</v>
      </c>
      <c r="W34" s="2" t="s">
        <v>64</v>
      </c>
      <c r="X34" s="2"/>
      <c r="Y34" s="2" t="s">
        <v>419</v>
      </c>
      <c r="Z34" s="2" t="s">
        <v>438</v>
      </c>
      <c r="AA34" s="2" t="s">
        <v>439</v>
      </c>
      <c r="AB34" s="2">
        <v>1</v>
      </c>
      <c r="AC34" s="2">
        <v>1</v>
      </c>
      <c r="AD34" s="2" t="s">
        <v>84</v>
      </c>
      <c r="AE34" s="2" t="s">
        <v>307</v>
      </c>
      <c r="AF34" s="2" t="s">
        <v>308</v>
      </c>
      <c r="AG34" s="2" t="s">
        <v>87</v>
      </c>
      <c r="AH34" s="2" t="s">
        <v>69</v>
      </c>
      <c r="AI34" s="2"/>
      <c r="AJ34" s="2"/>
      <c r="AK34" s="2"/>
      <c r="AL34" s="2"/>
      <c r="AM34" s="2"/>
      <c r="AN34" s="2"/>
      <c r="AO34" s="2"/>
      <c r="AP34" s="2" t="s">
        <v>70</v>
      </c>
      <c r="AQ34" s="2" t="s">
        <v>71</v>
      </c>
      <c r="AR34" s="2" t="s">
        <v>434</v>
      </c>
      <c r="AS34" s="2"/>
      <c r="AT34" s="2" t="s">
        <v>440</v>
      </c>
      <c r="AU34" s="2" t="s">
        <v>441</v>
      </c>
      <c r="AV34" s="2"/>
      <c r="AW34" s="4">
        <v>44393</v>
      </c>
      <c r="AX34" s="2" t="s">
        <v>71</v>
      </c>
      <c r="AY34" s="2" t="s">
        <v>72</v>
      </c>
      <c r="AZ34" s="2" t="s">
        <v>152</v>
      </c>
      <c r="BA34" s="2" t="s">
        <v>442</v>
      </c>
      <c r="BB34" s="2" t="s">
        <v>71</v>
      </c>
      <c r="BC34" s="2"/>
      <c r="BD34" s="2"/>
      <c r="BE34" s="5">
        <v>44389.659722222219</v>
      </c>
      <c r="BF34" s="2" t="s">
        <v>74</v>
      </c>
      <c r="BG34" s="2">
        <v>1</v>
      </c>
    </row>
    <row r="35" spans="1:59" x14ac:dyDescent="0.25">
      <c r="A35" s="2" t="s">
        <v>57</v>
      </c>
      <c r="B35" s="2" t="s">
        <v>432</v>
      </c>
      <c r="C35" s="2">
        <v>4</v>
      </c>
      <c r="D35" s="2" t="str">
        <f t="shared" si="0"/>
        <v>Q321012249-4</v>
      </c>
      <c r="E35" s="2" t="s">
        <v>58</v>
      </c>
      <c r="F35" s="2" t="s">
        <v>58</v>
      </c>
      <c r="G35" s="2" t="s">
        <v>59</v>
      </c>
      <c r="H35" s="2" t="s">
        <v>60</v>
      </c>
      <c r="I35" s="4">
        <v>44389</v>
      </c>
      <c r="J35" s="4">
        <v>44406</v>
      </c>
      <c r="K35" s="2" t="s">
        <v>416</v>
      </c>
      <c r="L35" s="2" t="s">
        <v>2983</v>
      </c>
      <c r="M35" s="2"/>
      <c r="N35" s="2"/>
      <c r="O35" s="2" t="s">
        <v>416</v>
      </c>
      <c r="P35" s="2" t="s">
        <v>62</v>
      </c>
      <c r="Q35" s="2">
        <v>70114</v>
      </c>
      <c r="R35" s="2" t="s">
        <v>433</v>
      </c>
      <c r="S35" s="2" t="s">
        <v>259</v>
      </c>
      <c r="T35" s="2">
        <v>201588493</v>
      </c>
      <c r="U35" s="2"/>
      <c r="V35" s="2" t="s">
        <v>63</v>
      </c>
      <c r="W35" s="2" t="s">
        <v>64</v>
      </c>
      <c r="X35" s="2"/>
      <c r="Y35" s="2" t="s">
        <v>419</v>
      </c>
      <c r="Z35" s="2" t="s">
        <v>443</v>
      </c>
      <c r="AA35" s="2" t="s">
        <v>444</v>
      </c>
      <c r="AB35" s="2">
        <v>1</v>
      </c>
      <c r="AC35" s="2">
        <v>1</v>
      </c>
      <c r="AD35" s="2" t="s">
        <v>84</v>
      </c>
      <c r="AE35" s="2" t="s">
        <v>307</v>
      </c>
      <c r="AF35" s="2" t="s">
        <v>308</v>
      </c>
      <c r="AG35" s="2" t="s">
        <v>87</v>
      </c>
      <c r="AH35" s="2" t="s">
        <v>69</v>
      </c>
      <c r="AI35" s="2"/>
      <c r="AJ35" s="2"/>
      <c r="AK35" s="2"/>
      <c r="AL35" s="2"/>
      <c r="AM35" s="2"/>
      <c r="AN35" s="2"/>
      <c r="AO35" s="2"/>
      <c r="AP35" s="2" t="s">
        <v>70</v>
      </c>
      <c r="AQ35" s="2" t="s">
        <v>71</v>
      </c>
      <c r="AR35" s="2" t="s">
        <v>434</v>
      </c>
      <c r="AS35" s="2"/>
      <c r="AT35" s="2" t="s">
        <v>445</v>
      </c>
      <c r="AU35" s="2" t="s">
        <v>446</v>
      </c>
      <c r="AV35" s="2"/>
      <c r="AW35" s="4">
        <v>44392</v>
      </c>
      <c r="AX35" s="2" t="s">
        <v>71</v>
      </c>
      <c r="AY35" s="2" t="s">
        <v>72</v>
      </c>
      <c r="AZ35" s="2" t="s">
        <v>173</v>
      </c>
      <c r="BA35" s="2" t="s">
        <v>447</v>
      </c>
      <c r="BB35" s="2" t="s">
        <v>71</v>
      </c>
      <c r="BC35" s="2"/>
      <c r="BD35" s="2"/>
      <c r="BE35" s="5">
        <v>44390.832638888889</v>
      </c>
      <c r="BF35" s="2" t="s">
        <v>74</v>
      </c>
      <c r="BG35" s="2">
        <v>1</v>
      </c>
    </row>
    <row r="36" spans="1:59" x14ac:dyDescent="0.25">
      <c r="A36" s="2" t="s">
        <v>57</v>
      </c>
      <c r="B36" s="2" t="s">
        <v>432</v>
      </c>
      <c r="C36" s="2">
        <v>2</v>
      </c>
      <c r="D36" s="2" t="str">
        <f t="shared" si="0"/>
        <v>Q321012249-2</v>
      </c>
      <c r="E36" s="2" t="s">
        <v>58</v>
      </c>
      <c r="F36" s="2" t="s">
        <v>58</v>
      </c>
      <c r="G36" s="2" t="s">
        <v>59</v>
      </c>
      <c r="H36" s="2" t="s">
        <v>60</v>
      </c>
      <c r="I36" s="4">
        <v>44389</v>
      </c>
      <c r="J36" s="4">
        <v>44406</v>
      </c>
      <c r="K36" s="2" t="s">
        <v>416</v>
      </c>
      <c r="L36" s="2" t="s">
        <v>2983</v>
      </c>
      <c r="M36" s="2"/>
      <c r="N36" s="2"/>
      <c r="O36" s="2" t="s">
        <v>416</v>
      </c>
      <c r="P36" s="2" t="s">
        <v>62</v>
      </c>
      <c r="Q36" s="2">
        <v>70114</v>
      </c>
      <c r="R36" s="2" t="s">
        <v>433</v>
      </c>
      <c r="S36" s="2" t="s">
        <v>259</v>
      </c>
      <c r="T36" s="2">
        <v>201658614</v>
      </c>
      <c r="U36" s="2"/>
      <c r="V36" s="2" t="s">
        <v>63</v>
      </c>
      <c r="W36" s="2" t="s">
        <v>64</v>
      </c>
      <c r="X36" s="2"/>
      <c r="Y36" s="2" t="s">
        <v>419</v>
      </c>
      <c r="Z36" s="2" t="s">
        <v>435</v>
      </c>
      <c r="AA36" s="2" t="s">
        <v>436</v>
      </c>
      <c r="AB36" s="2">
        <v>1</v>
      </c>
      <c r="AC36" s="2">
        <v>1</v>
      </c>
      <c r="AD36" s="2" t="s">
        <v>84</v>
      </c>
      <c r="AE36" s="2" t="s">
        <v>307</v>
      </c>
      <c r="AF36" s="2" t="s">
        <v>308</v>
      </c>
      <c r="AG36" s="2" t="s">
        <v>87</v>
      </c>
      <c r="AH36" s="2" t="s">
        <v>69</v>
      </c>
      <c r="AI36" s="2"/>
      <c r="AJ36" s="2"/>
      <c r="AK36" s="2"/>
      <c r="AL36" s="2"/>
      <c r="AM36" s="2"/>
      <c r="AN36" s="2"/>
      <c r="AO36" s="2"/>
      <c r="AP36" s="2" t="s">
        <v>70</v>
      </c>
      <c r="AQ36" s="2" t="s">
        <v>71</v>
      </c>
      <c r="AR36" s="2" t="s">
        <v>434</v>
      </c>
      <c r="AS36" s="2"/>
      <c r="AT36" s="2" t="s">
        <v>437</v>
      </c>
      <c r="AU36" s="2" t="s">
        <v>448</v>
      </c>
      <c r="AV36" s="2"/>
      <c r="AW36" s="4">
        <v>44406</v>
      </c>
      <c r="AX36" s="2" t="s">
        <v>71</v>
      </c>
      <c r="AY36" s="2" t="s">
        <v>72</v>
      </c>
      <c r="AZ36" s="2" t="s">
        <v>152</v>
      </c>
      <c r="BA36" s="2" t="s">
        <v>449</v>
      </c>
      <c r="BB36" s="2" t="s">
        <v>71</v>
      </c>
      <c r="BC36" s="2"/>
      <c r="BD36" s="2"/>
      <c r="BE36" s="5">
        <v>44392.741666666669</v>
      </c>
      <c r="BF36" s="2" t="s">
        <v>74</v>
      </c>
      <c r="BG36" s="2">
        <v>1</v>
      </c>
    </row>
    <row r="37" spans="1:59" x14ac:dyDescent="0.25">
      <c r="A37" s="2" t="s">
        <v>57</v>
      </c>
      <c r="B37" s="2" t="s">
        <v>453</v>
      </c>
      <c r="C37" s="2">
        <v>1</v>
      </c>
      <c r="D37" s="2" t="str">
        <f t="shared" si="0"/>
        <v>Q321012261-1</v>
      </c>
      <c r="E37" s="2" t="s">
        <v>58</v>
      </c>
      <c r="F37" s="2" t="s">
        <v>58</v>
      </c>
      <c r="G37" s="2" t="s">
        <v>59</v>
      </c>
      <c r="H37" s="2" t="s">
        <v>60</v>
      </c>
      <c r="I37" s="4">
        <v>44389</v>
      </c>
      <c r="J37" s="4">
        <v>44390</v>
      </c>
      <c r="K37" s="2" t="s">
        <v>416</v>
      </c>
      <c r="L37" s="2" t="s">
        <v>2983</v>
      </c>
      <c r="M37" s="2"/>
      <c r="N37" s="2"/>
      <c r="O37" s="2" t="s">
        <v>416</v>
      </c>
      <c r="P37" s="2" t="s">
        <v>62</v>
      </c>
      <c r="Q37" s="2">
        <v>70114</v>
      </c>
      <c r="R37" s="2" t="s">
        <v>454</v>
      </c>
      <c r="S37" s="2" t="s">
        <v>455</v>
      </c>
      <c r="T37" s="2">
        <v>201845195</v>
      </c>
      <c r="U37" s="2"/>
      <c r="V37" s="2" t="s">
        <v>63</v>
      </c>
      <c r="W37" s="2" t="s">
        <v>64</v>
      </c>
      <c r="X37" s="2"/>
      <c r="Y37" s="2" t="s">
        <v>419</v>
      </c>
      <c r="Z37" s="2" t="s">
        <v>456</v>
      </c>
      <c r="AA37" s="2" t="s">
        <v>457</v>
      </c>
      <c r="AB37" s="2">
        <v>1</v>
      </c>
      <c r="AC37" s="2">
        <v>1</v>
      </c>
      <c r="AD37" s="2" t="s">
        <v>84</v>
      </c>
      <c r="AE37" s="2" t="s">
        <v>237</v>
      </c>
      <c r="AF37" s="2" t="s">
        <v>238</v>
      </c>
      <c r="AG37" s="2" t="s">
        <v>87</v>
      </c>
      <c r="AH37" s="2" t="s">
        <v>69</v>
      </c>
      <c r="AI37" s="2"/>
      <c r="AJ37" s="2"/>
      <c r="AK37" s="2"/>
      <c r="AL37" s="2"/>
      <c r="AM37" s="2"/>
      <c r="AN37" s="2"/>
      <c r="AO37" s="2"/>
      <c r="AP37" s="2" t="s">
        <v>70</v>
      </c>
      <c r="AQ37" s="2" t="s">
        <v>71</v>
      </c>
      <c r="AR37" s="2" t="s">
        <v>458</v>
      </c>
      <c r="AS37" s="2"/>
      <c r="AT37" s="2" t="s">
        <v>459</v>
      </c>
      <c r="AU37" s="2" t="s">
        <v>460</v>
      </c>
      <c r="AV37" s="2"/>
      <c r="AW37" s="4">
        <v>44390</v>
      </c>
      <c r="AX37" s="2" t="s">
        <v>71</v>
      </c>
      <c r="AY37" s="2" t="s">
        <v>72</v>
      </c>
      <c r="AZ37" s="2" t="s">
        <v>182</v>
      </c>
      <c r="BA37" s="2" t="s">
        <v>461</v>
      </c>
      <c r="BB37" s="2" t="s">
        <v>71</v>
      </c>
      <c r="BC37" s="2"/>
      <c r="BD37" s="2"/>
      <c r="BE37" s="5">
        <v>44390.43472222222</v>
      </c>
      <c r="BF37" s="2" t="s">
        <v>74</v>
      </c>
      <c r="BG37" s="2">
        <v>1</v>
      </c>
    </row>
    <row r="38" spans="1:59" x14ac:dyDescent="0.25">
      <c r="A38" s="2" t="s">
        <v>57</v>
      </c>
      <c r="B38" s="2" t="s">
        <v>464</v>
      </c>
      <c r="C38" s="2">
        <v>1</v>
      </c>
      <c r="D38" s="2" t="str">
        <f t="shared" si="0"/>
        <v>Q321012263-1</v>
      </c>
      <c r="E38" s="2" t="s">
        <v>58</v>
      </c>
      <c r="F38" s="2" t="s">
        <v>58</v>
      </c>
      <c r="G38" s="2" t="s">
        <v>59</v>
      </c>
      <c r="H38" s="2" t="s">
        <v>60</v>
      </c>
      <c r="I38" s="4">
        <v>44389</v>
      </c>
      <c r="J38" s="4">
        <v>44391</v>
      </c>
      <c r="K38" s="2" t="s">
        <v>175</v>
      </c>
      <c r="L38" s="2" t="s">
        <v>2981</v>
      </c>
      <c r="M38" s="2"/>
      <c r="N38" s="2"/>
      <c r="O38" s="2" t="s">
        <v>175</v>
      </c>
      <c r="P38" s="2" t="s">
        <v>62</v>
      </c>
      <c r="Q38" s="2">
        <v>70113</v>
      </c>
      <c r="R38" s="2" t="s">
        <v>465</v>
      </c>
      <c r="S38" s="2" t="s">
        <v>466</v>
      </c>
      <c r="T38" s="2">
        <v>201845564</v>
      </c>
      <c r="U38" s="2"/>
      <c r="V38" s="2" t="s">
        <v>63</v>
      </c>
      <c r="W38" s="2" t="s">
        <v>64</v>
      </c>
      <c r="X38" s="2" t="s">
        <v>195</v>
      </c>
      <c r="Y38" s="2" t="s">
        <v>120</v>
      </c>
      <c r="Z38" s="2" t="s">
        <v>467</v>
      </c>
      <c r="AA38" s="2" t="s">
        <v>468</v>
      </c>
      <c r="AB38" s="2">
        <v>1</v>
      </c>
      <c r="AC38" s="2">
        <v>1</v>
      </c>
      <c r="AD38" s="2" t="s">
        <v>84</v>
      </c>
      <c r="AE38" s="2" t="s">
        <v>237</v>
      </c>
      <c r="AF38" s="2" t="s">
        <v>238</v>
      </c>
      <c r="AG38" s="2" t="s">
        <v>87</v>
      </c>
      <c r="AH38" s="2" t="s">
        <v>69</v>
      </c>
      <c r="AI38" s="2"/>
      <c r="AJ38" s="2"/>
      <c r="AK38" s="2"/>
      <c r="AL38" s="2"/>
      <c r="AM38" s="2"/>
      <c r="AN38" s="2"/>
      <c r="AO38" s="2"/>
      <c r="AP38" s="2" t="s">
        <v>71</v>
      </c>
      <c r="AQ38" s="2" t="s">
        <v>70</v>
      </c>
      <c r="AR38" s="2" t="s">
        <v>469</v>
      </c>
      <c r="AS38" s="2"/>
      <c r="AT38" s="2" t="s">
        <v>470</v>
      </c>
      <c r="AU38" s="2" t="s">
        <v>471</v>
      </c>
      <c r="AV38" s="2"/>
      <c r="AW38" s="4">
        <v>44391</v>
      </c>
      <c r="AX38" s="2" t="s">
        <v>71</v>
      </c>
      <c r="AY38" s="2" t="s">
        <v>72</v>
      </c>
      <c r="AZ38" s="2" t="s">
        <v>182</v>
      </c>
      <c r="BA38" s="2"/>
      <c r="BB38" s="2" t="s">
        <v>71</v>
      </c>
      <c r="BC38" s="2"/>
      <c r="BD38" s="2"/>
      <c r="BE38" s="5">
        <v>44391.718055555553</v>
      </c>
      <c r="BF38" s="2" t="s">
        <v>74</v>
      </c>
      <c r="BG38" s="2">
        <v>1</v>
      </c>
    </row>
    <row r="39" spans="1:59" x14ac:dyDescent="0.25">
      <c r="A39" s="2" t="s">
        <v>57</v>
      </c>
      <c r="B39" s="2" t="s">
        <v>479</v>
      </c>
      <c r="C39" s="2">
        <v>1</v>
      </c>
      <c r="D39" s="2" t="str">
        <f t="shared" si="0"/>
        <v>Q321012271-1</v>
      </c>
      <c r="E39" s="2" t="s">
        <v>58</v>
      </c>
      <c r="F39" s="2" t="s">
        <v>58</v>
      </c>
      <c r="G39" s="2" t="s">
        <v>59</v>
      </c>
      <c r="H39" s="2" t="s">
        <v>60</v>
      </c>
      <c r="I39" s="4">
        <v>44389</v>
      </c>
      <c r="J39" s="4">
        <v>44394</v>
      </c>
      <c r="K39" s="2" t="s">
        <v>201</v>
      </c>
      <c r="L39" s="2" t="s">
        <v>2982</v>
      </c>
      <c r="M39" s="2"/>
      <c r="N39" s="2"/>
      <c r="O39" s="2" t="s">
        <v>416</v>
      </c>
      <c r="P39" s="2" t="s">
        <v>62</v>
      </c>
      <c r="Q39" s="2">
        <v>70113</v>
      </c>
      <c r="R39" s="2" t="s">
        <v>480</v>
      </c>
      <c r="S39" s="2" t="s">
        <v>481</v>
      </c>
      <c r="T39" s="2">
        <v>201815048</v>
      </c>
      <c r="U39" s="2"/>
      <c r="V39" s="2" t="s">
        <v>63</v>
      </c>
      <c r="W39" s="2" t="s">
        <v>64</v>
      </c>
      <c r="X39" s="2"/>
      <c r="Y39" s="2" t="s">
        <v>419</v>
      </c>
      <c r="Z39" s="2" t="s">
        <v>480</v>
      </c>
      <c r="AA39" s="2" t="s">
        <v>481</v>
      </c>
      <c r="AB39" s="2">
        <v>1</v>
      </c>
      <c r="AC39" s="2">
        <v>1</v>
      </c>
      <c r="AD39" s="2" t="s">
        <v>84</v>
      </c>
      <c r="AE39" s="2" t="s">
        <v>482</v>
      </c>
      <c r="AF39" s="2" t="s">
        <v>483</v>
      </c>
      <c r="AG39" s="2" t="s">
        <v>87</v>
      </c>
      <c r="AH39" s="2" t="s">
        <v>69</v>
      </c>
      <c r="AI39" s="2"/>
      <c r="AJ39" s="2"/>
      <c r="AK39" s="2"/>
      <c r="AL39" s="2"/>
      <c r="AM39" s="2"/>
      <c r="AN39" s="2"/>
      <c r="AO39" s="2"/>
      <c r="AP39" s="2" t="s">
        <v>70</v>
      </c>
      <c r="AQ39" s="2" t="s">
        <v>70</v>
      </c>
      <c r="AR39" s="2" t="s">
        <v>484</v>
      </c>
      <c r="AS39" s="2"/>
      <c r="AT39" s="2" t="s">
        <v>485</v>
      </c>
      <c r="AU39" s="2" t="s">
        <v>486</v>
      </c>
      <c r="AV39" s="2"/>
      <c r="AW39" s="4">
        <v>44394</v>
      </c>
      <c r="AX39" s="2" t="s">
        <v>71</v>
      </c>
      <c r="AY39" s="2" t="s">
        <v>72</v>
      </c>
      <c r="AZ39" s="2" t="s">
        <v>173</v>
      </c>
      <c r="BA39" s="2"/>
      <c r="BB39" s="2" t="s">
        <v>71</v>
      </c>
      <c r="BC39" s="2"/>
      <c r="BD39" s="2"/>
      <c r="BE39" s="5">
        <v>44389.847916666666</v>
      </c>
      <c r="BF39" s="2" t="s">
        <v>74</v>
      </c>
      <c r="BG39" s="2">
        <v>1</v>
      </c>
    </row>
    <row r="40" spans="1:59" x14ac:dyDescent="0.25">
      <c r="A40" s="2" t="s">
        <v>57</v>
      </c>
      <c r="B40" s="2" t="s">
        <v>487</v>
      </c>
      <c r="C40" s="2">
        <v>1</v>
      </c>
      <c r="D40" s="2" t="str">
        <f t="shared" si="0"/>
        <v>Q321012272-1</v>
      </c>
      <c r="E40" s="2" t="s">
        <v>58</v>
      </c>
      <c r="F40" s="2" t="s">
        <v>58</v>
      </c>
      <c r="G40" s="2" t="s">
        <v>59</v>
      </c>
      <c r="H40" s="2" t="s">
        <v>60</v>
      </c>
      <c r="I40" s="4">
        <v>44389</v>
      </c>
      <c r="J40" s="4">
        <v>44390</v>
      </c>
      <c r="K40" s="2" t="s">
        <v>300</v>
      </c>
      <c r="L40" s="2" t="s">
        <v>3715</v>
      </c>
      <c r="M40" s="2"/>
      <c r="N40" s="2"/>
      <c r="O40" s="2" t="s">
        <v>300</v>
      </c>
      <c r="P40" s="2" t="s">
        <v>62</v>
      </c>
      <c r="Q40" s="2">
        <v>70117</v>
      </c>
      <c r="R40" s="2" t="s">
        <v>488</v>
      </c>
      <c r="S40" s="2" t="s">
        <v>489</v>
      </c>
      <c r="T40" s="2">
        <v>201845327</v>
      </c>
      <c r="U40" s="2"/>
      <c r="V40" s="2" t="s">
        <v>63</v>
      </c>
      <c r="W40" s="2" t="s">
        <v>64</v>
      </c>
      <c r="X40" s="2"/>
      <c r="Y40" s="2" t="s">
        <v>490</v>
      </c>
      <c r="Z40" s="2" t="s">
        <v>488</v>
      </c>
      <c r="AA40" s="2" t="s">
        <v>489</v>
      </c>
      <c r="AB40" s="2">
        <v>1</v>
      </c>
      <c r="AC40" s="2">
        <v>1</v>
      </c>
      <c r="AD40" s="2" t="s">
        <v>84</v>
      </c>
      <c r="AE40" s="2" t="s">
        <v>339</v>
      </c>
      <c r="AF40" s="2" t="s">
        <v>340</v>
      </c>
      <c r="AG40" s="2" t="s">
        <v>108</v>
      </c>
      <c r="AH40" s="2" t="s">
        <v>88</v>
      </c>
      <c r="AI40" s="2">
        <v>140450</v>
      </c>
      <c r="AJ40" s="2" t="s">
        <v>491</v>
      </c>
      <c r="AK40" s="2"/>
      <c r="AL40" s="2"/>
      <c r="AM40" s="2"/>
      <c r="AN40" s="2"/>
      <c r="AO40" s="2"/>
      <c r="AP40" s="2" t="s">
        <v>71</v>
      </c>
      <c r="AQ40" s="2" t="s">
        <v>70</v>
      </c>
      <c r="AR40" s="2" t="s">
        <v>492</v>
      </c>
      <c r="AS40" s="2"/>
      <c r="AT40" s="2" t="s">
        <v>493</v>
      </c>
      <c r="AU40" s="2" t="s">
        <v>494</v>
      </c>
      <c r="AV40" s="2"/>
      <c r="AW40" s="4">
        <v>44390</v>
      </c>
      <c r="AX40" s="2" t="s">
        <v>71</v>
      </c>
      <c r="AY40" s="2" t="s">
        <v>72</v>
      </c>
      <c r="AZ40" s="2" t="s">
        <v>181</v>
      </c>
      <c r="BA40" s="2"/>
      <c r="BB40" s="2" t="s">
        <v>71</v>
      </c>
      <c r="BC40" s="2"/>
      <c r="BD40" s="2"/>
      <c r="BE40" s="5">
        <v>44390.024305555555</v>
      </c>
      <c r="BF40" s="2" t="s">
        <v>74</v>
      </c>
      <c r="BG40" s="2">
        <v>1</v>
      </c>
    </row>
    <row r="41" spans="1:59" x14ac:dyDescent="0.25">
      <c r="A41" s="2" t="s">
        <v>57</v>
      </c>
      <c r="B41" s="2" t="s">
        <v>496</v>
      </c>
      <c r="C41" s="2">
        <v>1</v>
      </c>
      <c r="D41" s="2" t="str">
        <f t="shared" si="0"/>
        <v>Q321012274-1</v>
      </c>
      <c r="E41" s="2" t="s">
        <v>58</v>
      </c>
      <c r="F41" s="2" t="s">
        <v>58</v>
      </c>
      <c r="G41" s="2" t="s">
        <v>59</v>
      </c>
      <c r="H41" s="2" t="s">
        <v>77</v>
      </c>
      <c r="I41" s="4">
        <v>44389</v>
      </c>
      <c r="J41" s="4">
        <v>44392</v>
      </c>
      <c r="K41" s="2" t="s">
        <v>257</v>
      </c>
      <c r="L41" s="2" t="s">
        <v>2983</v>
      </c>
      <c r="M41" s="2"/>
      <c r="N41" s="2"/>
      <c r="O41" s="2" t="s">
        <v>257</v>
      </c>
      <c r="P41" s="2" t="s">
        <v>62</v>
      </c>
      <c r="Q41" s="2">
        <v>70116</v>
      </c>
      <c r="R41" s="2" t="s">
        <v>258</v>
      </c>
      <c r="S41" s="2" t="s">
        <v>259</v>
      </c>
      <c r="T41" s="2">
        <v>201759304</v>
      </c>
      <c r="U41" s="2"/>
      <c r="V41" s="2" t="s">
        <v>63</v>
      </c>
      <c r="W41" s="2" t="s">
        <v>64</v>
      </c>
      <c r="X41" s="2"/>
      <c r="Y41" s="2" t="s">
        <v>260</v>
      </c>
      <c r="Z41" s="2" t="s">
        <v>497</v>
      </c>
      <c r="AA41" s="2" t="s">
        <v>498</v>
      </c>
      <c r="AB41" s="2">
        <v>1</v>
      </c>
      <c r="AC41" s="2">
        <v>1</v>
      </c>
      <c r="AD41" s="2" t="s">
        <v>84</v>
      </c>
      <c r="AE41" s="2" t="s">
        <v>115</v>
      </c>
      <c r="AF41" s="2" t="s">
        <v>116</v>
      </c>
      <c r="AG41" s="2" t="s">
        <v>87</v>
      </c>
      <c r="AH41" s="2" t="s">
        <v>88</v>
      </c>
      <c r="AI41" s="2">
        <v>107728</v>
      </c>
      <c r="AJ41" s="2" t="s">
        <v>499</v>
      </c>
      <c r="AK41" s="2"/>
      <c r="AL41" s="2"/>
      <c r="AM41" s="2"/>
      <c r="AN41" s="2"/>
      <c r="AO41" s="2"/>
      <c r="AP41" s="2" t="s">
        <v>71</v>
      </c>
      <c r="AQ41" s="2" t="s">
        <v>70</v>
      </c>
      <c r="AR41" s="2" t="s">
        <v>500</v>
      </c>
      <c r="AS41" s="2"/>
      <c r="AT41" s="2" t="s">
        <v>501</v>
      </c>
      <c r="AU41" s="2" t="s">
        <v>502</v>
      </c>
      <c r="AV41" s="2"/>
      <c r="AW41" s="4">
        <v>44392</v>
      </c>
      <c r="AX41" s="2" t="s">
        <v>71</v>
      </c>
      <c r="AY41" s="2" t="s">
        <v>72</v>
      </c>
      <c r="AZ41" s="2" t="s">
        <v>181</v>
      </c>
      <c r="BA41" s="2" t="s">
        <v>503</v>
      </c>
      <c r="BB41" s="2" t="s">
        <v>71</v>
      </c>
      <c r="BC41" s="2"/>
      <c r="BD41" s="2"/>
      <c r="BE41" s="5">
        <v>44389.822916666664</v>
      </c>
      <c r="BF41" s="2" t="s">
        <v>74</v>
      </c>
      <c r="BG41" s="2">
        <v>1</v>
      </c>
    </row>
    <row r="42" spans="1:59" x14ac:dyDescent="0.25">
      <c r="A42" s="2" t="s">
        <v>57</v>
      </c>
      <c r="B42" s="2" t="s">
        <v>504</v>
      </c>
      <c r="C42" s="2">
        <v>1</v>
      </c>
      <c r="D42" s="2" t="str">
        <f t="shared" si="0"/>
        <v>Q321012275-1</v>
      </c>
      <c r="E42" s="2" t="s">
        <v>58</v>
      </c>
      <c r="F42" s="2" t="s">
        <v>58</v>
      </c>
      <c r="G42" s="2" t="s">
        <v>213</v>
      </c>
      <c r="H42" s="2" t="s">
        <v>60</v>
      </c>
      <c r="I42" s="4">
        <v>44389</v>
      </c>
      <c r="J42" s="4">
        <v>44411</v>
      </c>
      <c r="K42" s="2" t="s">
        <v>505</v>
      </c>
      <c r="L42" s="2" t="s">
        <v>2980</v>
      </c>
      <c r="M42" s="2"/>
      <c r="N42" s="2"/>
      <c r="O42" s="2" t="s">
        <v>505</v>
      </c>
      <c r="P42" s="2" t="s">
        <v>62</v>
      </c>
      <c r="Q42" s="2">
        <v>70118</v>
      </c>
      <c r="R42" s="2" t="s">
        <v>506</v>
      </c>
      <c r="S42" s="2" t="s">
        <v>507</v>
      </c>
      <c r="T42" s="2">
        <v>201848134</v>
      </c>
      <c r="U42" s="2"/>
      <c r="V42" s="2" t="s">
        <v>63</v>
      </c>
      <c r="W42" s="2" t="s">
        <v>64</v>
      </c>
      <c r="X42" s="2"/>
      <c r="Y42" s="2" t="s">
        <v>508</v>
      </c>
      <c r="Z42" s="2" t="s">
        <v>506</v>
      </c>
      <c r="AA42" s="2" t="s">
        <v>507</v>
      </c>
      <c r="AB42" s="2">
        <v>1</v>
      </c>
      <c r="AC42" s="2">
        <v>1</v>
      </c>
      <c r="AD42" s="2" t="s">
        <v>84</v>
      </c>
      <c r="AE42" s="2" t="s">
        <v>474</v>
      </c>
      <c r="AF42" s="2" t="s">
        <v>475</v>
      </c>
      <c r="AG42" s="2" t="s">
        <v>87</v>
      </c>
      <c r="AH42" s="2" t="s">
        <v>69</v>
      </c>
      <c r="AI42" s="2"/>
      <c r="AJ42" s="2"/>
      <c r="AK42" s="2"/>
      <c r="AL42" s="2"/>
      <c r="AM42" s="2"/>
      <c r="AN42" s="2"/>
      <c r="AO42" s="2"/>
      <c r="AP42" s="2" t="s">
        <v>70</v>
      </c>
      <c r="AQ42" s="2" t="s">
        <v>70</v>
      </c>
      <c r="AR42" s="2" t="s">
        <v>509</v>
      </c>
      <c r="AS42" s="2">
        <v>70118</v>
      </c>
      <c r="AT42" s="2" t="s">
        <v>510</v>
      </c>
      <c r="AU42" s="2" t="s">
        <v>511</v>
      </c>
      <c r="AV42" s="2"/>
      <c r="AW42" s="4">
        <v>44411</v>
      </c>
      <c r="AX42" s="2" t="s">
        <v>71</v>
      </c>
      <c r="AY42" s="2" t="s">
        <v>72</v>
      </c>
      <c r="AZ42" s="2" t="s">
        <v>512</v>
      </c>
      <c r="BA42" s="2" t="s">
        <v>513</v>
      </c>
      <c r="BB42" s="2" t="s">
        <v>71</v>
      </c>
      <c r="BC42" s="2"/>
      <c r="BD42" s="2"/>
      <c r="BE42" s="5">
        <v>44389.663888888892</v>
      </c>
      <c r="BF42" s="2" t="s">
        <v>74</v>
      </c>
      <c r="BG42" s="2">
        <v>1</v>
      </c>
    </row>
    <row r="43" spans="1:59" x14ac:dyDescent="0.25">
      <c r="A43" s="2" t="s">
        <v>57</v>
      </c>
      <c r="B43" s="2" t="s">
        <v>518</v>
      </c>
      <c r="C43" s="2">
        <v>2</v>
      </c>
      <c r="D43" s="2" t="str">
        <f t="shared" si="0"/>
        <v>Q321012281-2</v>
      </c>
      <c r="E43" s="2" t="s">
        <v>167</v>
      </c>
      <c r="F43" s="2" t="s">
        <v>76</v>
      </c>
      <c r="G43" s="2" t="s">
        <v>59</v>
      </c>
      <c r="H43" s="2" t="s">
        <v>60</v>
      </c>
      <c r="I43" s="4">
        <v>44389</v>
      </c>
      <c r="J43" s="2"/>
      <c r="K43" s="2" t="s">
        <v>169</v>
      </c>
      <c r="L43" s="2" t="s">
        <v>2980</v>
      </c>
      <c r="M43" s="2"/>
      <c r="N43" s="2"/>
      <c r="O43" s="2" t="s">
        <v>169</v>
      </c>
      <c r="P43" s="2" t="s">
        <v>62</v>
      </c>
      <c r="Q43" s="2">
        <v>70117</v>
      </c>
      <c r="R43" s="2" t="s">
        <v>335</v>
      </c>
      <c r="S43" s="2" t="s">
        <v>519</v>
      </c>
      <c r="T43" s="2"/>
      <c r="U43" s="2"/>
      <c r="V43" s="2" t="s">
        <v>63</v>
      </c>
      <c r="W43" s="2" t="s">
        <v>64</v>
      </c>
      <c r="X43" s="2"/>
      <c r="Y43" s="2" t="s">
        <v>520</v>
      </c>
      <c r="Z43" s="2" t="s">
        <v>346</v>
      </c>
      <c r="AA43" s="2" t="s">
        <v>347</v>
      </c>
      <c r="AB43" s="2">
        <v>1</v>
      </c>
      <c r="AC43" s="2">
        <v>1</v>
      </c>
      <c r="AD43" s="2" t="s">
        <v>84</v>
      </c>
      <c r="AE43" s="2" t="s">
        <v>339</v>
      </c>
      <c r="AF43" s="2" t="s">
        <v>340</v>
      </c>
      <c r="AG43" s="2" t="s">
        <v>87</v>
      </c>
      <c r="AH43" s="2" t="s">
        <v>88</v>
      </c>
      <c r="AI43" s="2">
        <v>600565</v>
      </c>
      <c r="AJ43" s="2" t="s">
        <v>109</v>
      </c>
      <c r="AK43" s="2"/>
      <c r="AL43" s="2"/>
      <c r="AM43" s="2" t="s">
        <v>521</v>
      </c>
      <c r="AN43" s="2"/>
      <c r="AO43" s="2"/>
      <c r="AP43" s="2" t="s">
        <v>70</v>
      </c>
      <c r="AQ43" s="2" t="s">
        <v>71</v>
      </c>
      <c r="AR43" s="2" t="s">
        <v>522</v>
      </c>
      <c r="AS43" s="2"/>
      <c r="AT43" s="2" t="s">
        <v>523</v>
      </c>
      <c r="AU43" s="2" t="s">
        <v>524</v>
      </c>
      <c r="AV43" s="4">
        <v>44389</v>
      </c>
      <c r="AW43" s="2"/>
      <c r="AX43" s="2" t="s">
        <v>71</v>
      </c>
      <c r="AY43" s="2" t="s">
        <v>72</v>
      </c>
      <c r="AZ43" s="2" t="s">
        <v>173</v>
      </c>
      <c r="BA43" s="2" t="s">
        <v>525</v>
      </c>
      <c r="BB43" s="2" t="s">
        <v>71</v>
      </c>
      <c r="BC43" s="2" t="s">
        <v>174</v>
      </c>
      <c r="BD43" s="2">
        <v>13.416</v>
      </c>
      <c r="BE43" s="5">
        <v>44389.953472222223</v>
      </c>
      <c r="BF43" s="2" t="s">
        <v>74</v>
      </c>
      <c r="BG43" s="2">
        <v>1</v>
      </c>
    </row>
    <row r="44" spans="1:59" x14ac:dyDescent="0.25">
      <c r="A44" s="2" t="s">
        <v>57</v>
      </c>
      <c r="B44" s="2" t="s">
        <v>518</v>
      </c>
      <c r="C44" s="2">
        <v>4</v>
      </c>
      <c r="D44" s="2" t="str">
        <f t="shared" si="0"/>
        <v>Q321012281-4</v>
      </c>
      <c r="E44" s="2" t="s">
        <v>167</v>
      </c>
      <c r="F44" s="2" t="s">
        <v>76</v>
      </c>
      <c r="G44" s="2" t="s">
        <v>59</v>
      </c>
      <c r="H44" s="2" t="s">
        <v>60</v>
      </c>
      <c r="I44" s="4">
        <v>44389</v>
      </c>
      <c r="J44" s="2"/>
      <c r="K44" s="2" t="s">
        <v>169</v>
      </c>
      <c r="L44" s="2" t="s">
        <v>2980</v>
      </c>
      <c r="M44" s="2"/>
      <c r="N44" s="2"/>
      <c r="O44" s="2" t="s">
        <v>169</v>
      </c>
      <c r="P44" s="2" t="s">
        <v>62</v>
      </c>
      <c r="Q44" s="2">
        <v>70117</v>
      </c>
      <c r="R44" s="2" t="s">
        <v>335</v>
      </c>
      <c r="S44" s="2" t="s">
        <v>519</v>
      </c>
      <c r="T44" s="2"/>
      <c r="U44" s="2"/>
      <c r="V44" s="2" t="s">
        <v>63</v>
      </c>
      <c r="W44" s="2" t="s">
        <v>64</v>
      </c>
      <c r="X44" s="2"/>
      <c r="Y44" s="2" t="s">
        <v>520</v>
      </c>
      <c r="Z44" s="2" t="s">
        <v>526</v>
      </c>
      <c r="AA44" s="2" t="s">
        <v>527</v>
      </c>
      <c r="AB44" s="2">
        <v>1</v>
      </c>
      <c r="AC44" s="2">
        <v>1</v>
      </c>
      <c r="AD44" s="2" t="s">
        <v>84</v>
      </c>
      <c r="AE44" s="2" t="s">
        <v>339</v>
      </c>
      <c r="AF44" s="2" t="s">
        <v>340</v>
      </c>
      <c r="AG44" s="2" t="s">
        <v>87</v>
      </c>
      <c r="AH44" s="2" t="s">
        <v>88</v>
      </c>
      <c r="AI44" s="2">
        <v>600565</v>
      </c>
      <c r="AJ44" s="2" t="s">
        <v>109</v>
      </c>
      <c r="AK44" s="2"/>
      <c r="AL44" s="2"/>
      <c r="AM44" s="2" t="s">
        <v>521</v>
      </c>
      <c r="AN44" s="2"/>
      <c r="AO44" s="2"/>
      <c r="AP44" s="2" t="s">
        <v>71</v>
      </c>
      <c r="AQ44" s="2" t="s">
        <v>70</v>
      </c>
      <c r="AR44" s="2" t="s">
        <v>522</v>
      </c>
      <c r="AS44" s="2"/>
      <c r="AT44" s="2" t="s">
        <v>528</v>
      </c>
      <c r="AU44" s="2" t="s">
        <v>529</v>
      </c>
      <c r="AV44" s="4">
        <v>44390</v>
      </c>
      <c r="AW44" s="2"/>
      <c r="AX44" s="2" t="s">
        <v>71</v>
      </c>
      <c r="AY44" s="2" t="s">
        <v>72</v>
      </c>
      <c r="AZ44" s="2" t="s">
        <v>181</v>
      </c>
      <c r="BA44" s="2" t="s">
        <v>530</v>
      </c>
      <c r="BB44" s="2" t="s">
        <v>71</v>
      </c>
      <c r="BC44" s="2" t="s">
        <v>174</v>
      </c>
      <c r="BD44" s="2">
        <v>13.416</v>
      </c>
      <c r="BE44" s="5">
        <v>44390.850694444445</v>
      </c>
      <c r="BF44" s="2" t="s">
        <v>74</v>
      </c>
      <c r="BG44" s="2">
        <v>1</v>
      </c>
    </row>
    <row r="45" spans="1:59" x14ac:dyDescent="0.25">
      <c r="A45" s="2" t="s">
        <v>57</v>
      </c>
      <c r="B45" s="2" t="s">
        <v>518</v>
      </c>
      <c r="C45" s="2">
        <v>1</v>
      </c>
      <c r="D45" s="2" t="str">
        <f t="shared" si="0"/>
        <v>Q321012281-1</v>
      </c>
      <c r="E45" s="2" t="s">
        <v>167</v>
      </c>
      <c r="F45" s="2" t="s">
        <v>76</v>
      </c>
      <c r="G45" s="2" t="s">
        <v>59</v>
      </c>
      <c r="H45" s="2" t="s">
        <v>60</v>
      </c>
      <c r="I45" s="4">
        <v>44389</v>
      </c>
      <c r="J45" s="2"/>
      <c r="K45" s="2" t="s">
        <v>169</v>
      </c>
      <c r="L45" s="2" t="s">
        <v>2980</v>
      </c>
      <c r="M45" s="2"/>
      <c r="N45" s="2"/>
      <c r="O45" s="2" t="s">
        <v>169</v>
      </c>
      <c r="P45" s="2" t="s">
        <v>62</v>
      </c>
      <c r="Q45" s="2">
        <v>70117</v>
      </c>
      <c r="R45" s="2" t="s">
        <v>335</v>
      </c>
      <c r="S45" s="2" t="s">
        <v>519</v>
      </c>
      <c r="T45" s="2"/>
      <c r="U45" s="2"/>
      <c r="V45" s="2" t="s">
        <v>63</v>
      </c>
      <c r="W45" s="2" t="s">
        <v>64</v>
      </c>
      <c r="X45" s="2"/>
      <c r="Y45" s="2" t="s">
        <v>520</v>
      </c>
      <c r="Z45" s="2" t="s">
        <v>531</v>
      </c>
      <c r="AA45" s="2" t="s">
        <v>532</v>
      </c>
      <c r="AB45" s="2">
        <v>1</v>
      </c>
      <c r="AC45" s="2">
        <v>1</v>
      </c>
      <c r="AD45" s="2" t="s">
        <v>84</v>
      </c>
      <c r="AE45" s="2" t="s">
        <v>339</v>
      </c>
      <c r="AF45" s="2" t="s">
        <v>340</v>
      </c>
      <c r="AG45" s="2" t="s">
        <v>87</v>
      </c>
      <c r="AH45" s="2" t="s">
        <v>88</v>
      </c>
      <c r="AI45" s="2">
        <v>600565</v>
      </c>
      <c r="AJ45" s="2" t="s">
        <v>109</v>
      </c>
      <c r="AK45" s="2"/>
      <c r="AL45" s="2"/>
      <c r="AM45" s="2" t="s">
        <v>521</v>
      </c>
      <c r="AN45" s="2"/>
      <c r="AO45" s="2"/>
      <c r="AP45" s="2" t="s">
        <v>70</v>
      </c>
      <c r="AQ45" s="2" t="s">
        <v>71</v>
      </c>
      <c r="AR45" s="2" t="s">
        <v>522</v>
      </c>
      <c r="AS45" s="2"/>
      <c r="AT45" s="2" t="s">
        <v>533</v>
      </c>
      <c r="AU45" s="2" t="s">
        <v>534</v>
      </c>
      <c r="AV45" s="4">
        <v>44389</v>
      </c>
      <c r="AW45" s="2"/>
      <c r="AX45" s="2" t="s">
        <v>71</v>
      </c>
      <c r="AY45" s="2" t="s">
        <v>72</v>
      </c>
      <c r="AZ45" s="2" t="s">
        <v>173</v>
      </c>
      <c r="BA45" s="2" t="s">
        <v>535</v>
      </c>
      <c r="BB45" s="2" t="s">
        <v>71</v>
      </c>
      <c r="BC45" s="2" t="s">
        <v>174</v>
      </c>
      <c r="BD45" s="2">
        <v>13.417</v>
      </c>
      <c r="BE45" s="5">
        <v>44390.965277777781</v>
      </c>
      <c r="BF45" s="2" t="s">
        <v>74</v>
      </c>
      <c r="BG45" s="2">
        <v>1</v>
      </c>
    </row>
    <row r="46" spans="1:59" x14ac:dyDescent="0.25">
      <c r="A46" s="2" t="s">
        <v>57</v>
      </c>
      <c r="B46" s="2" t="s">
        <v>518</v>
      </c>
      <c r="C46" s="2">
        <v>3</v>
      </c>
      <c r="D46" s="2" t="str">
        <f t="shared" si="0"/>
        <v>Q321012281-3</v>
      </c>
      <c r="E46" s="2" t="s">
        <v>167</v>
      </c>
      <c r="F46" s="2" t="s">
        <v>76</v>
      </c>
      <c r="G46" s="2" t="s">
        <v>59</v>
      </c>
      <c r="H46" s="2" t="s">
        <v>60</v>
      </c>
      <c r="I46" s="4">
        <v>44389</v>
      </c>
      <c r="J46" s="2"/>
      <c r="K46" s="2" t="s">
        <v>169</v>
      </c>
      <c r="L46" s="2" t="s">
        <v>2980</v>
      </c>
      <c r="M46" s="2"/>
      <c r="N46" s="2"/>
      <c r="O46" s="2" t="s">
        <v>169</v>
      </c>
      <c r="P46" s="2" t="s">
        <v>62</v>
      </c>
      <c r="Q46" s="2">
        <v>70117</v>
      </c>
      <c r="R46" s="2" t="s">
        <v>335</v>
      </c>
      <c r="S46" s="2" t="s">
        <v>519</v>
      </c>
      <c r="T46" s="2"/>
      <c r="U46" s="2"/>
      <c r="V46" s="2" t="s">
        <v>63</v>
      </c>
      <c r="W46" s="2" t="s">
        <v>64</v>
      </c>
      <c r="X46" s="2"/>
      <c r="Y46" s="2" t="s">
        <v>520</v>
      </c>
      <c r="Z46" s="2" t="s">
        <v>536</v>
      </c>
      <c r="AA46" s="2" t="s">
        <v>537</v>
      </c>
      <c r="AB46" s="2">
        <v>1</v>
      </c>
      <c r="AC46" s="2">
        <v>1</v>
      </c>
      <c r="AD46" s="2" t="s">
        <v>84</v>
      </c>
      <c r="AE46" s="2" t="s">
        <v>339</v>
      </c>
      <c r="AF46" s="2" t="s">
        <v>340</v>
      </c>
      <c r="AG46" s="2" t="s">
        <v>87</v>
      </c>
      <c r="AH46" s="2" t="s">
        <v>88</v>
      </c>
      <c r="AI46" s="2">
        <v>600565</v>
      </c>
      <c r="AJ46" s="2" t="s">
        <v>109</v>
      </c>
      <c r="AK46" s="2"/>
      <c r="AL46" s="2"/>
      <c r="AM46" s="2" t="s">
        <v>521</v>
      </c>
      <c r="AN46" s="2"/>
      <c r="AO46" s="2"/>
      <c r="AP46" s="2" t="s">
        <v>70</v>
      </c>
      <c r="AQ46" s="2" t="s">
        <v>71</v>
      </c>
      <c r="AR46" s="2" t="s">
        <v>522</v>
      </c>
      <c r="AS46" s="2"/>
      <c r="AT46" s="2" t="s">
        <v>538</v>
      </c>
      <c r="AU46" s="2" t="s">
        <v>540</v>
      </c>
      <c r="AV46" s="4">
        <v>44389</v>
      </c>
      <c r="AW46" s="2"/>
      <c r="AX46" s="2" t="s">
        <v>71</v>
      </c>
      <c r="AY46" s="2" t="s">
        <v>72</v>
      </c>
      <c r="AZ46" s="2" t="s">
        <v>190</v>
      </c>
      <c r="BA46" s="2" t="s">
        <v>539</v>
      </c>
      <c r="BB46" s="2" t="s">
        <v>71</v>
      </c>
      <c r="BC46" s="2" t="s">
        <v>174</v>
      </c>
      <c r="BD46" s="2">
        <v>9.7390000000000008</v>
      </c>
      <c r="BE46" s="5">
        <v>44391.554166666669</v>
      </c>
      <c r="BF46" s="2" t="s">
        <v>74</v>
      </c>
      <c r="BG46" s="2">
        <v>1</v>
      </c>
    </row>
    <row r="47" spans="1:59" x14ac:dyDescent="0.25">
      <c r="A47" s="2" t="s">
        <v>57</v>
      </c>
      <c r="B47" s="2" t="s">
        <v>518</v>
      </c>
      <c r="C47" s="2">
        <v>5</v>
      </c>
      <c r="D47" s="2" t="str">
        <f t="shared" si="0"/>
        <v>Q321012281-5</v>
      </c>
      <c r="E47" s="2" t="s">
        <v>167</v>
      </c>
      <c r="F47" s="2" t="s">
        <v>76</v>
      </c>
      <c r="G47" s="2" t="s">
        <v>59</v>
      </c>
      <c r="H47" s="2" t="s">
        <v>60</v>
      </c>
      <c r="I47" s="4">
        <v>44389</v>
      </c>
      <c r="J47" s="2"/>
      <c r="K47" s="2" t="s">
        <v>169</v>
      </c>
      <c r="L47" s="2" t="s">
        <v>2980</v>
      </c>
      <c r="M47" s="2"/>
      <c r="N47" s="2"/>
      <c r="O47" s="2" t="s">
        <v>169</v>
      </c>
      <c r="P47" s="2" t="s">
        <v>62</v>
      </c>
      <c r="Q47" s="2">
        <v>70117</v>
      </c>
      <c r="R47" s="2" t="s">
        <v>335</v>
      </c>
      <c r="S47" s="2" t="s">
        <v>519</v>
      </c>
      <c r="T47" s="2"/>
      <c r="U47" s="2"/>
      <c r="V47" s="2" t="s">
        <v>63</v>
      </c>
      <c r="W47" s="2" t="s">
        <v>64</v>
      </c>
      <c r="X47" s="2"/>
      <c r="Y47" s="2" t="s">
        <v>520</v>
      </c>
      <c r="Z47" s="2" t="s">
        <v>351</v>
      </c>
      <c r="AA47" s="2" t="s">
        <v>352</v>
      </c>
      <c r="AB47" s="2">
        <v>1</v>
      </c>
      <c r="AC47" s="2">
        <v>1</v>
      </c>
      <c r="AD47" s="2" t="s">
        <v>84</v>
      </c>
      <c r="AE47" s="2" t="s">
        <v>339</v>
      </c>
      <c r="AF47" s="2" t="s">
        <v>340</v>
      </c>
      <c r="AG47" s="2" t="s">
        <v>87</v>
      </c>
      <c r="AH47" s="2" t="s">
        <v>88</v>
      </c>
      <c r="AI47" s="2">
        <v>600565</v>
      </c>
      <c r="AJ47" s="2" t="s">
        <v>109</v>
      </c>
      <c r="AK47" s="2"/>
      <c r="AL47" s="2"/>
      <c r="AM47" s="2" t="s">
        <v>521</v>
      </c>
      <c r="AN47" s="2"/>
      <c r="AO47" s="2"/>
      <c r="AP47" s="2" t="s">
        <v>70</v>
      </c>
      <c r="AQ47" s="2" t="s">
        <v>71</v>
      </c>
      <c r="AR47" s="2" t="s">
        <v>522</v>
      </c>
      <c r="AS47" s="2"/>
      <c r="AT47" s="2" t="s">
        <v>541</v>
      </c>
      <c r="AU47" s="2" t="s">
        <v>542</v>
      </c>
      <c r="AV47" s="4">
        <v>44391</v>
      </c>
      <c r="AW47" s="2"/>
      <c r="AX47" s="2" t="s">
        <v>71</v>
      </c>
      <c r="AY47" s="2" t="s">
        <v>72</v>
      </c>
      <c r="AZ47" s="2" t="s">
        <v>173</v>
      </c>
      <c r="BA47" s="2" t="s">
        <v>543</v>
      </c>
      <c r="BB47" s="2" t="s">
        <v>71</v>
      </c>
      <c r="BC47" s="2" t="s">
        <v>174</v>
      </c>
      <c r="BD47" s="2">
        <v>13.416</v>
      </c>
      <c r="BE47" s="5">
        <v>44392.036805555559</v>
      </c>
      <c r="BF47" s="2" t="s">
        <v>74</v>
      </c>
      <c r="BG47" s="2">
        <v>1</v>
      </c>
    </row>
    <row r="48" spans="1:59" x14ac:dyDescent="0.25">
      <c r="A48" s="2" t="s">
        <v>57</v>
      </c>
      <c r="B48" s="2" t="s">
        <v>518</v>
      </c>
      <c r="C48" s="2">
        <v>6</v>
      </c>
      <c r="D48" s="2" t="str">
        <f t="shared" si="0"/>
        <v>Q321012281-6</v>
      </c>
      <c r="E48" s="2" t="s">
        <v>167</v>
      </c>
      <c r="F48" s="2" t="s">
        <v>76</v>
      </c>
      <c r="G48" s="2" t="s">
        <v>59</v>
      </c>
      <c r="H48" s="2" t="s">
        <v>60</v>
      </c>
      <c r="I48" s="4">
        <v>44389</v>
      </c>
      <c r="J48" s="2"/>
      <c r="K48" s="2" t="s">
        <v>169</v>
      </c>
      <c r="L48" s="2" t="s">
        <v>2980</v>
      </c>
      <c r="M48" s="2"/>
      <c r="N48" s="2"/>
      <c r="O48" s="2" t="s">
        <v>169</v>
      </c>
      <c r="P48" s="2" t="s">
        <v>62</v>
      </c>
      <c r="Q48" s="2">
        <v>70117</v>
      </c>
      <c r="R48" s="2" t="s">
        <v>335</v>
      </c>
      <c r="S48" s="2" t="s">
        <v>519</v>
      </c>
      <c r="T48" s="2"/>
      <c r="U48" s="2"/>
      <c r="V48" s="2" t="s">
        <v>63</v>
      </c>
      <c r="W48" s="2" t="s">
        <v>64</v>
      </c>
      <c r="X48" s="2"/>
      <c r="Y48" s="2" t="s">
        <v>520</v>
      </c>
      <c r="Z48" s="2" t="s">
        <v>372</v>
      </c>
      <c r="AA48" s="2" t="s">
        <v>548</v>
      </c>
      <c r="AB48" s="2">
        <v>1</v>
      </c>
      <c r="AC48" s="2">
        <v>1</v>
      </c>
      <c r="AD48" s="2" t="s">
        <v>84</v>
      </c>
      <c r="AE48" s="2" t="s">
        <v>339</v>
      </c>
      <c r="AF48" s="2" t="s">
        <v>340</v>
      </c>
      <c r="AG48" s="2" t="s">
        <v>87</v>
      </c>
      <c r="AH48" s="2" t="s">
        <v>88</v>
      </c>
      <c r="AI48" s="2">
        <v>600565</v>
      </c>
      <c r="AJ48" s="2" t="s">
        <v>109</v>
      </c>
      <c r="AK48" s="2"/>
      <c r="AL48" s="2"/>
      <c r="AM48" s="2" t="s">
        <v>521</v>
      </c>
      <c r="AN48" s="2" t="s">
        <v>545</v>
      </c>
      <c r="AO48" s="2"/>
      <c r="AP48" s="2" t="s">
        <v>71</v>
      </c>
      <c r="AQ48" s="2" t="s">
        <v>70</v>
      </c>
      <c r="AR48" s="2" t="s">
        <v>522</v>
      </c>
      <c r="AS48" s="2"/>
      <c r="AT48" s="2" t="s">
        <v>549</v>
      </c>
      <c r="AU48" s="2" t="s">
        <v>551</v>
      </c>
      <c r="AV48" s="4">
        <v>44392</v>
      </c>
      <c r="AW48" s="2"/>
      <c r="AX48" s="2" t="s">
        <v>71</v>
      </c>
      <c r="AY48" s="2" t="s">
        <v>72</v>
      </c>
      <c r="AZ48" s="2" t="s">
        <v>190</v>
      </c>
      <c r="BA48" s="2" t="s">
        <v>550</v>
      </c>
      <c r="BB48" s="2" t="s">
        <v>71</v>
      </c>
      <c r="BC48" s="2" t="s">
        <v>174</v>
      </c>
      <c r="BD48" s="2">
        <v>13.416</v>
      </c>
      <c r="BE48" s="5">
        <v>44392.679861111108</v>
      </c>
      <c r="BF48" s="2" t="s">
        <v>74</v>
      </c>
      <c r="BG48" s="2">
        <v>1</v>
      </c>
    </row>
    <row r="49" spans="1:59" x14ac:dyDescent="0.25">
      <c r="A49" s="2" t="s">
        <v>57</v>
      </c>
      <c r="B49" s="2" t="s">
        <v>518</v>
      </c>
      <c r="C49" s="2">
        <v>7</v>
      </c>
      <c r="D49" s="2" t="str">
        <f t="shared" si="0"/>
        <v>Q321012281-7</v>
      </c>
      <c r="E49" s="2" t="s">
        <v>76</v>
      </c>
      <c r="F49" s="2" t="s">
        <v>76</v>
      </c>
      <c r="G49" s="2" t="s">
        <v>59</v>
      </c>
      <c r="H49" s="2" t="s">
        <v>60</v>
      </c>
      <c r="I49" s="4">
        <v>44389</v>
      </c>
      <c r="J49" s="2"/>
      <c r="K49" s="2" t="s">
        <v>169</v>
      </c>
      <c r="L49" s="2" t="s">
        <v>2980</v>
      </c>
      <c r="M49" s="2"/>
      <c r="N49" s="2"/>
      <c r="O49" s="2" t="s">
        <v>169</v>
      </c>
      <c r="P49" s="2" t="s">
        <v>62</v>
      </c>
      <c r="Q49" s="2">
        <v>70117</v>
      </c>
      <c r="R49" s="2" t="s">
        <v>335</v>
      </c>
      <c r="S49" s="2" t="s">
        <v>519</v>
      </c>
      <c r="T49" s="2"/>
      <c r="U49" s="2"/>
      <c r="V49" s="2" t="s">
        <v>63</v>
      </c>
      <c r="W49" s="2" t="s">
        <v>64</v>
      </c>
      <c r="X49" s="2"/>
      <c r="Y49" s="2" t="s">
        <v>520</v>
      </c>
      <c r="Z49" s="2" t="s">
        <v>364</v>
      </c>
      <c r="AA49" s="2" t="s">
        <v>544</v>
      </c>
      <c r="AB49" s="2">
        <v>1</v>
      </c>
      <c r="AC49" s="2">
        <v>1</v>
      </c>
      <c r="AD49" s="2" t="s">
        <v>84</v>
      </c>
      <c r="AE49" s="2" t="s">
        <v>339</v>
      </c>
      <c r="AF49" s="2" t="s">
        <v>340</v>
      </c>
      <c r="AG49" s="2" t="s">
        <v>87</v>
      </c>
      <c r="AH49" s="2" t="s">
        <v>88</v>
      </c>
      <c r="AI49" s="2">
        <v>600565</v>
      </c>
      <c r="AJ49" s="2" t="s">
        <v>109</v>
      </c>
      <c r="AK49" s="2"/>
      <c r="AL49" s="2"/>
      <c r="AM49" s="2" t="s">
        <v>521</v>
      </c>
      <c r="AN49" s="2" t="s">
        <v>545</v>
      </c>
      <c r="AO49" s="2"/>
      <c r="AP49" s="2" t="s">
        <v>70</v>
      </c>
      <c r="AQ49" s="2" t="s">
        <v>71</v>
      </c>
      <c r="AR49" s="2" t="s">
        <v>522</v>
      </c>
      <c r="AS49" s="2"/>
      <c r="AT49" s="2" t="s">
        <v>546</v>
      </c>
      <c r="AU49" s="2" t="s">
        <v>552</v>
      </c>
      <c r="AV49" s="4">
        <v>44392</v>
      </c>
      <c r="AW49" s="2"/>
      <c r="AX49" s="2" t="s">
        <v>71</v>
      </c>
      <c r="AY49" s="2" t="s">
        <v>72</v>
      </c>
      <c r="AZ49" s="2" t="s">
        <v>179</v>
      </c>
      <c r="BA49" s="2" t="s">
        <v>553</v>
      </c>
      <c r="BB49" s="2" t="s">
        <v>71</v>
      </c>
      <c r="BC49" s="2" t="s">
        <v>547</v>
      </c>
      <c r="BD49" s="2">
        <v>9.6560000000000006</v>
      </c>
      <c r="BE49" s="5">
        <v>44407.120138888888</v>
      </c>
      <c r="BF49" s="2" t="s">
        <v>74</v>
      </c>
      <c r="BG49" s="2">
        <v>1</v>
      </c>
    </row>
    <row r="50" spans="1:59" x14ac:dyDescent="0.25">
      <c r="A50" s="2" t="s">
        <v>57</v>
      </c>
      <c r="B50" s="2" t="s">
        <v>554</v>
      </c>
      <c r="C50" s="2">
        <v>1</v>
      </c>
      <c r="D50" s="2" t="str">
        <f t="shared" si="0"/>
        <v>Q321012282-1</v>
      </c>
      <c r="E50" s="2" t="s">
        <v>58</v>
      </c>
      <c r="F50" s="2" t="s">
        <v>58</v>
      </c>
      <c r="G50" s="2" t="s">
        <v>213</v>
      </c>
      <c r="H50" s="2" t="s">
        <v>60</v>
      </c>
      <c r="I50" s="4">
        <v>44389</v>
      </c>
      <c r="J50" s="4">
        <v>44411</v>
      </c>
      <c r="K50" s="2" t="s">
        <v>169</v>
      </c>
      <c r="L50" s="2" t="s">
        <v>2980</v>
      </c>
      <c r="M50" s="2"/>
      <c r="N50" s="2"/>
      <c r="O50" s="2" t="s">
        <v>169</v>
      </c>
      <c r="P50" s="2" t="s">
        <v>62</v>
      </c>
      <c r="Q50" s="2">
        <v>70118</v>
      </c>
      <c r="R50" s="2" t="s">
        <v>506</v>
      </c>
      <c r="S50" s="2" t="s">
        <v>507</v>
      </c>
      <c r="T50" s="2">
        <v>201848134</v>
      </c>
      <c r="U50" s="2"/>
      <c r="V50" s="2" t="s">
        <v>63</v>
      </c>
      <c r="W50" s="2" t="s">
        <v>64</v>
      </c>
      <c r="X50" s="2"/>
      <c r="Y50" s="2" t="s">
        <v>508</v>
      </c>
      <c r="Z50" s="2" t="s">
        <v>506</v>
      </c>
      <c r="AA50" s="2" t="s">
        <v>507</v>
      </c>
      <c r="AB50" s="2">
        <v>1</v>
      </c>
      <c r="AC50" s="2">
        <v>1</v>
      </c>
      <c r="AD50" s="2" t="s">
        <v>84</v>
      </c>
      <c r="AE50" s="2" t="s">
        <v>474</v>
      </c>
      <c r="AF50" s="2" t="s">
        <v>475</v>
      </c>
      <c r="AG50" s="2" t="s">
        <v>87</v>
      </c>
      <c r="AH50" s="2" t="s">
        <v>69</v>
      </c>
      <c r="AI50" s="2"/>
      <c r="AJ50" s="2"/>
      <c r="AK50" s="2"/>
      <c r="AL50" s="2"/>
      <c r="AM50" s="2"/>
      <c r="AN50" s="2"/>
      <c r="AO50" s="2"/>
      <c r="AP50" s="2" t="s">
        <v>70</v>
      </c>
      <c r="AQ50" s="2" t="s">
        <v>70</v>
      </c>
      <c r="AR50" s="2" t="s">
        <v>555</v>
      </c>
      <c r="AS50" s="2">
        <v>70118</v>
      </c>
      <c r="AT50" s="2" t="s">
        <v>556</v>
      </c>
      <c r="AU50" s="2" t="s">
        <v>511</v>
      </c>
      <c r="AV50" s="2"/>
      <c r="AW50" s="4">
        <v>44411</v>
      </c>
      <c r="AX50" s="2" t="s">
        <v>71</v>
      </c>
      <c r="AY50" s="2" t="s">
        <v>72</v>
      </c>
      <c r="AZ50" s="2" t="s">
        <v>512</v>
      </c>
      <c r="BA50" s="2" t="s">
        <v>557</v>
      </c>
      <c r="BB50" s="2" t="s">
        <v>71</v>
      </c>
      <c r="BC50" s="2"/>
      <c r="BD50" s="2"/>
      <c r="BE50" s="5">
        <v>44389.6875</v>
      </c>
      <c r="BF50" s="2" t="s">
        <v>74</v>
      </c>
      <c r="BG50" s="2">
        <v>1</v>
      </c>
    </row>
    <row r="51" spans="1:59" x14ac:dyDescent="0.25">
      <c r="A51" s="2" t="s">
        <v>57</v>
      </c>
      <c r="B51" s="2" t="s">
        <v>564</v>
      </c>
      <c r="C51" s="2">
        <v>1</v>
      </c>
      <c r="D51" s="2" t="str">
        <f t="shared" si="0"/>
        <v>Q321012285-1</v>
      </c>
      <c r="E51" s="2" t="s">
        <v>58</v>
      </c>
      <c r="F51" s="2" t="s">
        <v>58</v>
      </c>
      <c r="G51" s="2" t="s">
        <v>213</v>
      </c>
      <c r="H51" s="2" t="s">
        <v>60</v>
      </c>
      <c r="I51" s="4">
        <v>44389</v>
      </c>
      <c r="J51" s="4">
        <v>44411</v>
      </c>
      <c r="K51" s="2" t="s">
        <v>565</v>
      </c>
      <c r="L51" s="2" t="s">
        <v>2980</v>
      </c>
      <c r="M51" s="2"/>
      <c r="N51" s="2"/>
      <c r="O51" s="2" t="s">
        <v>565</v>
      </c>
      <c r="P51" s="2" t="s">
        <v>62</v>
      </c>
      <c r="Q51" s="2">
        <v>70118</v>
      </c>
      <c r="R51" s="2" t="s">
        <v>566</v>
      </c>
      <c r="S51" s="2" t="s">
        <v>567</v>
      </c>
      <c r="T51" s="2">
        <v>201848099</v>
      </c>
      <c r="U51" s="2"/>
      <c r="V51" s="2" t="s">
        <v>63</v>
      </c>
      <c r="W51" s="2" t="s">
        <v>64</v>
      </c>
      <c r="X51" s="2"/>
      <c r="Y51" s="2" t="s">
        <v>508</v>
      </c>
      <c r="Z51" s="2" t="s">
        <v>566</v>
      </c>
      <c r="AA51" s="2" t="s">
        <v>567</v>
      </c>
      <c r="AB51" s="2">
        <v>1</v>
      </c>
      <c r="AC51" s="2">
        <v>1</v>
      </c>
      <c r="AD51" s="2" t="s">
        <v>84</v>
      </c>
      <c r="AE51" s="2" t="s">
        <v>474</v>
      </c>
      <c r="AF51" s="2" t="s">
        <v>475</v>
      </c>
      <c r="AG51" s="2" t="s">
        <v>87</v>
      </c>
      <c r="AH51" s="2" t="s">
        <v>69</v>
      </c>
      <c r="AI51" s="2"/>
      <c r="AJ51" s="2"/>
      <c r="AK51" s="2"/>
      <c r="AL51" s="2"/>
      <c r="AM51" s="2"/>
      <c r="AN51" s="2"/>
      <c r="AO51" s="2"/>
      <c r="AP51" s="2" t="s">
        <v>70</v>
      </c>
      <c r="AQ51" s="2" t="s">
        <v>71</v>
      </c>
      <c r="AR51" s="2" t="s">
        <v>568</v>
      </c>
      <c r="AS51" s="2">
        <v>70118</v>
      </c>
      <c r="AT51" s="2" t="s">
        <v>569</v>
      </c>
      <c r="AU51" s="2" t="s">
        <v>511</v>
      </c>
      <c r="AV51" s="2"/>
      <c r="AW51" s="4">
        <v>44411</v>
      </c>
      <c r="AX51" s="2" t="s">
        <v>71</v>
      </c>
      <c r="AY51" s="2" t="s">
        <v>72</v>
      </c>
      <c r="AZ51" s="2" t="s">
        <v>512</v>
      </c>
      <c r="BA51" s="2" t="s">
        <v>570</v>
      </c>
      <c r="BB51" s="2" t="s">
        <v>71</v>
      </c>
      <c r="BC51" s="2"/>
      <c r="BD51" s="2"/>
      <c r="BE51" s="5">
        <v>44389.70416666667</v>
      </c>
      <c r="BF51" s="2" t="s">
        <v>74</v>
      </c>
      <c r="BG51" s="2">
        <v>1</v>
      </c>
    </row>
    <row r="52" spans="1:59" x14ac:dyDescent="0.25">
      <c r="A52" s="2" t="s">
        <v>57</v>
      </c>
      <c r="B52" s="2" t="s">
        <v>571</v>
      </c>
      <c r="C52" s="2">
        <v>1</v>
      </c>
      <c r="D52" s="2" t="str">
        <f t="shared" si="0"/>
        <v>Q321012288-1</v>
      </c>
      <c r="E52" s="2" t="s">
        <v>58</v>
      </c>
      <c r="F52" s="2" t="s">
        <v>58</v>
      </c>
      <c r="G52" s="2" t="s">
        <v>59</v>
      </c>
      <c r="H52" s="2" t="s">
        <v>60</v>
      </c>
      <c r="I52" s="4">
        <v>44389</v>
      </c>
      <c r="J52" s="4">
        <v>44404</v>
      </c>
      <c r="K52" s="2" t="s">
        <v>176</v>
      </c>
      <c r="L52" s="2" t="s">
        <v>2981</v>
      </c>
      <c r="M52" s="2"/>
      <c r="N52" s="2"/>
      <c r="O52" s="2" t="s">
        <v>176</v>
      </c>
      <c r="P52" s="2" t="s">
        <v>62</v>
      </c>
      <c r="Q52" s="2">
        <v>70114</v>
      </c>
      <c r="R52" s="2" t="s">
        <v>572</v>
      </c>
      <c r="S52" s="2" t="s">
        <v>573</v>
      </c>
      <c r="T52" s="2">
        <v>201785089</v>
      </c>
      <c r="U52" s="2"/>
      <c r="V52" s="2" t="s">
        <v>63</v>
      </c>
      <c r="W52" s="2" t="s">
        <v>64</v>
      </c>
      <c r="X52" s="2" t="s">
        <v>574</v>
      </c>
      <c r="Y52" s="2" t="s">
        <v>575</v>
      </c>
      <c r="Z52" s="2" t="s">
        <v>572</v>
      </c>
      <c r="AA52" s="2" t="s">
        <v>573</v>
      </c>
      <c r="AB52" s="2">
        <v>1</v>
      </c>
      <c r="AC52" s="2">
        <v>1</v>
      </c>
      <c r="AD52" s="2" t="s">
        <v>84</v>
      </c>
      <c r="AE52" s="2" t="s">
        <v>576</v>
      </c>
      <c r="AF52" s="2" t="s">
        <v>577</v>
      </c>
      <c r="AG52" s="2" t="s">
        <v>87</v>
      </c>
      <c r="AH52" s="2" t="s">
        <v>69</v>
      </c>
      <c r="AI52" s="2"/>
      <c r="AJ52" s="2"/>
      <c r="AK52" s="2"/>
      <c r="AL52" s="2"/>
      <c r="AM52" s="2"/>
      <c r="AN52" s="2"/>
      <c r="AO52" s="2"/>
      <c r="AP52" s="2" t="s">
        <v>71</v>
      </c>
      <c r="AQ52" s="2" t="s">
        <v>70</v>
      </c>
      <c r="AR52" s="2" t="s">
        <v>578</v>
      </c>
      <c r="AS52" s="2"/>
      <c r="AT52" s="2" t="s">
        <v>579</v>
      </c>
      <c r="AU52" s="2" t="s">
        <v>580</v>
      </c>
      <c r="AV52" s="2"/>
      <c r="AW52" s="4">
        <v>44404</v>
      </c>
      <c r="AX52" s="2" t="s">
        <v>71</v>
      </c>
      <c r="AY52" s="2" t="s">
        <v>72</v>
      </c>
      <c r="AZ52" s="2" t="s">
        <v>173</v>
      </c>
      <c r="BA52" s="2" t="s">
        <v>581</v>
      </c>
      <c r="BB52" s="2" t="s">
        <v>71</v>
      </c>
      <c r="BC52" s="2"/>
      <c r="BD52" s="2"/>
      <c r="BE52" s="5">
        <v>44390.03125</v>
      </c>
      <c r="BF52" s="2" t="s">
        <v>74</v>
      </c>
      <c r="BG52" s="2">
        <v>1</v>
      </c>
    </row>
    <row r="53" spans="1:59" x14ac:dyDescent="0.25">
      <c r="A53" s="2" t="s">
        <v>57</v>
      </c>
      <c r="B53" s="2" t="s">
        <v>582</v>
      </c>
      <c r="C53" s="2">
        <v>1</v>
      </c>
      <c r="D53" s="2" t="str">
        <f t="shared" si="0"/>
        <v>Q321012291-1</v>
      </c>
      <c r="E53" s="2" t="s">
        <v>58</v>
      </c>
      <c r="F53" s="2" t="s">
        <v>58</v>
      </c>
      <c r="G53" s="2" t="s">
        <v>59</v>
      </c>
      <c r="H53" s="2" t="s">
        <v>60</v>
      </c>
      <c r="I53" s="4">
        <v>44389</v>
      </c>
      <c r="J53" s="4">
        <v>44398</v>
      </c>
      <c r="K53" s="2" t="s">
        <v>176</v>
      </c>
      <c r="L53" s="2" t="s">
        <v>2981</v>
      </c>
      <c r="M53" s="2"/>
      <c r="N53" s="2"/>
      <c r="O53" s="2" t="s">
        <v>176</v>
      </c>
      <c r="P53" s="2" t="s">
        <v>62</v>
      </c>
      <c r="Q53" s="2">
        <v>70114</v>
      </c>
      <c r="R53" s="2" t="s">
        <v>583</v>
      </c>
      <c r="S53" s="2" t="s">
        <v>584</v>
      </c>
      <c r="T53" s="2">
        <v>201631656</v>
      </c>
      <c r="U53" s="2"/>
      <c r="V53" s="2" t="s">
        <v>63</v>
      </c>
      <c r="W53" s="2" t="s">
        <v>64</v>
      </c>
      <c r="X53" s="2" t="s">
        <v>574</v>
      </c>
      <c r="Y53" s="2" t="s">
        <v>575</v>
      </c>
      <c r="Z53" s="2" t="s">
        <v>583</v>
      </c>
      <c r="AA53" s="2" t="s">
        <v>584</v>
      </c>
      <c r="AB53" s="2">
        <v>1</v>
      </c>
      <c r="AC53" s="2">
        <v>1</v>
      </c>
      <c r="AD53" s="2" t="s">
        <v>84</v>
      </c>
      <c r="AE53" s="2" t="s">
        <v>576</v>
      </c>
      <c r="AF53" s="2" t="s">
        <v>577</v>
      </c>
      <c r="AG53" s="2" t="s">
        <v>87</v>
      </c>
      <c r="AH53" s="2" t="s">
        <v>69</v>
      </c>
      <c r="AI53" s="2"/>
      <c r="AJ53" s="2"/>
      <c r="AK53" s="2"/>
      <c r="AL53" s="2"/>
      <c r="AM53" s="2"/>
      <c r="AN53" s="2"/>
      <c r="AO53" s="2"/>
      <c r="AP53" s="2" t="s">
        <v>70</v>
      </c>
      <c r="AQ53" s="2" t="s">
        <v>70</v>
      </c>
      <c r="AR53" s="2" t="s">
        <v>585</v>
      </c>
      <c r="AS53" s="2"/>
      <c r="AT53" s="2" t="s">
        <v>586</v>
      </c>
      <c r="AU53" s="2" t="s">
        <v>587</v>
      </c>
      <c r="AV53" s="2"/>
      <c r="AW53" s="4">
        <v>44398</v>
      </c>
      <c r="AX53" s="2" t="s">
        <v>71</v>
      </c>
      <c r="AY53" s="2" t="s">
        <v>72</v>
      </c>
      <c r="AZ53" s="2" t="s">
        <v>181</v>
      </c>
      <c r="BA53" s="2"/>
      <c r="BB53" s="2" t="s">
        <v>71</v>
      </c>
      <c r="BC53" s="2"/>
      <c r="BD53" s="2"/>
      <c r="BE53" s="5">
        <v>44389.970833333333</v>
      </c>
      <c r="BF53" s="2" t="s">
        <v>74</v>
      </c>
      <c r="BG53" s="2">
        <v>1</v>
      </c>
    </row>
    <row r="54" spans="1:59" x14ac:dyDescent="0.25">
      <c r="A54" s="2" t="s">
        <v>57</v>
      </c>
      <c r="B54" s="2" t="s">
        <v>588</v>
      </c>
      <c r="C54" s="2">
        <v>1</v>
      </c>
      <c r="D54" s="2" t="str">
        <f t="shared" si="0"/>
        <v>Q321012292-1</v>
      </c>
      <c r="E54" s="2" t="s">
        <v>167</v>
      </c>
      <c r="F54" s="2" t="s">
        <v>76</v>
      </c>
      <c r="G54" s="2" t="s">
        <v>213</v>
      </c>
      <c r="H54" s="2" t="s">
        <v>60</v>
      </c>
      <c r="I54" s="4">
        <v>44389</v>
      </c>
      <c r="J54" s="2"/>
      <c r="K54" s="2" t="s">
        <v>169</v>
      </c>
      <c r="L54" s="2" t="s">
        <v>2980</v>
      </c>
      <c r="M54" s="2"/>
      <c r="N54" s="2"/>
      <c r="O54" s="2" t="s">
        <v>169</v>
      </c>
      <c r="P54" s="2" t="s">
        <v>62</v>
      </c>
      <c r="Q54" s="2">
        <v>70119</v>
      </c>
      <c r="R54" s="2" t="s">
        <v>506</v>
      </c>
      <c r="S54" s="2" t="s">
        <v>507</v>
      </c>
      <c r="T54" s="2"/>
      <c r="U54" s="2"/>
      <c r="V54" s="2" t="s">
        <v>63</v>
      </c>
      <c r="W54" s="2" t="s">
        <v>64</v>
      </c>
      <c r="X54" s="2"/>
      <c r="Y54" s="2" t="s">
        <v>508</v>
      </c>
      <c r="Z54" s="2" t="s">
        <v>506</v>
      </c>
      <c r="AA54" s="2" t="s">
        <v>507</v>
      </c>
      <c r="AB54" s="2">
        <v>1</v>
      </c>
      <c r="AC54" s="2">
        <v>1</v>
      </c>
      <c r="AD54" s="2" t="s">
        <v>84</v>
      </c>
      <c r="AE54" s="2" t="s">
        <v>474</v>
      </c>
      <c r="AF54" s="2" t="s">
        <v>475</v>
      </c>
      <c r="AG54" s="2" t="s">
        <v>87</v>
      </c>
      <c r="AH54" s="2" t="s">
        <v>69</v>
      </c>
      <c r="AI54" s="2"/>
      <c r="AJ54" s="2"/>
      <c r="AK54" s="2"/>
      <c r="AL54" s="2"/>
      <c r="AM54" s="2"/>
      <c r="AN54" s="2"/>
      <c r="AO54" s="2"/>
      <c r="AP54" s="2" t="s">
        <v>70</v>
      </c>
      <c r="AQ54" s="2" t="s">
        <v>70</v>
      </c>
      <c r="AR54" s="2" t="s">
        <v>589</v>
      </c>
      <c r="AS54" s="2">
        <v>70119</v>
      </c>
      <c r="AT54" s="2" t="s">
        <v>556</v>
      </c>
      <c r="AU54" s="2" t="s">
        <v>511</v>
      </c>
      <c r="AV54" s="4">
        <v>44389</v>
      </c>
      <c r="AW54" s="2"/>
      <c r="AX54" s="2" t="s">
        <v>71</v>
      </c>
      <c r="AY54" s="2" t="s">
        <v>72</v>
      </c>
      <c r="AZ54" s="2" t="s">
        <v>512</v>
      </c>
      <c r="BA54" s="2" t="s">
        <v>590</v>
      </c>
      <c r="BB54" s="2" t="s">
        <v>71</v>
      </c>
      <c r="BC54" s="2" t="s">
        <v>174</v>
      </c>
      <c r="BD54" s="2">
        <v>26.864000000000001</v>
      </c>
      <c r="BE54" s="5">
        <v>44389.710416666669</v>
      </c>
      <c r="BF54" s="2" t="s">
        <v>74</v>
      </c>
      <c r="BG54" s="2">
        <v>1</v>
      </c>
    </row>
    <row r="55" spans="1:59" x14ac:dyDescent="0.25">
      <c r="A55" s="2" t="s">
        <v>57</v>
      </c>
      <c r="B55" s="2" t="s">
        <v>591</v>
      </c>
      <c r="C55" s="2">
        <v>1</v>
      </c>
      <c r="D55" s="2" t="str">
        <f t="shared" si="0"/>
        <v>Q321012293-1</v>
      </c>
      <c r="E55" s="2" t="s">
        <v>58</v>
      </c>
      <c r="F55" s="2" t="s">
        <v>58</v>
      </c>
      <c r="G55" s="2" t="s">
        <v>213</v>
      </c>
      <c r="H55" s="2" t="s">
        <v>60</v>
      </c>
      <c r="I55" s="4">
        <v>44389</v>
      </c>
      <c r="J55" s="4">
        <v>44414</v>
      </c>
      <c r="K55" s="2" t="s">
        <v>565</v>
      </c>
      <c r="L55" s="2" t="s">
        <v>2980</v>
      </c>
      <c r="M55" s="2"/>
      <c r="N55" s="2"/>
      <c r="O55" s="2" t="s">
        <v>565</v>
      </c>
      <c r="P55" s="2" t="s">
        <v>62</v>
      </c>
      <c r="Q55" s="2">
        <v>70119</v>
      </c>
      <c r="R55" s="2" t="s">
        <v>566</v>
      </c>
      <c r="S55" s="2" t="s">
        <v>567</v>
      </c>
      <c r="T55" s="2">
        <v>201848099</v>
      </c>
      <c r="U55" s="2"/>
      <c r="V55" s="2" t="s">
        <v>63</v>
      </c>
      <c r="W55" s="2" t="s">
        <v>64</v>
      </c>
      <c r="X55" s="2"/>
      <c r="Y55" s="2" t="s">
        <v>508</v>
      </c>
      <c r="Z55" s="2" t="s">
        <v>566</v>
      </c>
      <c r="AA55" s="2" t="s">
        <v>567</v>
      </c>
      <c r="AB55" s="2">
        <v>1</v>
      </c>
      <c r="AC55" s="2">
        <v>1</v>
      </c>
      <c r="AD55" s="2" t="s">
        <v>84</v>
      </c>
      <c r="AE55" s="2" t="s">
        <v>474</v>
      </c>
      <c r="AF55" s="2" t="s">
        <v>475</v>
      </c>
      <c r="AG55" s="2" t="s">
        <v>87</v>
      </c>
      <c r="AH55" s="2" t="s">
        <v>69</v>
      </c>
      <c r="AI55" s="2"/>
      <c r="AJ55" s="2"/>
      <c r="AK55" s="2"/>
      <c r="AL55" s="2"/>
      <c r="AM55" s="2"/>
      <c r="AN55" s="2"/>
      <c r="AO55" s="2"/>
      <c r="AP55" s="2" t="s">
        <v>70</v>
      </c>
      <c r="AQ55" s="2" t="s">
        <v>71</v>
      </c>
      <c r="AR55" s="2" t="s">
        <v>592</v>
      </c>
      <c r="AS55" s="2">
        <v>70119</v>
      </c>
      <c r="AT55" s="2" t="s">
        <v>569</v>
      </c>
      <c r="AU55" s="2" t="s">
        <v>593</v>
      </c>
      <c r="AV55" s="2"/>
      <c r="AW55" s="4">
        <v>44414</v>
      </c>
      <c r="AX55" s="2" t="s">
        <v>71</v>
      </c>
      <c r="AY55" s="2" t="s">
        <v>72</v>
      </c>
      <c r="AZ55" s="2" t="s">
        <v>512</v>
      </c>
      <c r="BA55" s="2" t="s">
        <v>594</v>
      </c>
      <c r="BB55" s="2" t="s">
        <v>71</v>
      </c>
      <c r="BC55" s="2"/>
      <c r="BD55" s="2"/>
      <c r="BE55" s="5">
        <v>44389.712500000001</v>
      </c>
      <c r="BF55" s="2" t="s">
        <v>74</v>
      </c>
      <c r="BG55" s="2">
        <v>1</v>
      </c>
    </row>
    <row r="56" spans="1:59" x14ac:dyDescent="0.25">
      <c r="A56" s="2" t="s">
        <v>57</v>
      </c>
      <c r="B56" s="2" t="s">
        <v>595</v>
      </c>
      <c r="C56" s="2">
        <v>3</v>
      </c>
      <c r="D56" s="2" t="str">
        <f t="shared" si="0"/>
        <v>Q321012295-3</v>
      </c>
      <c r="E56" s="2" t="s">
        <v>58</v>
      </c>
      <c r="F56" s="2" t="s">
        <v>76</v>
      </c>
      <c r="G56" s="2" t="s">
        <v>59</v>
      </c>
      <c r="H56" s="2" t="s">
        <v>60</v>
      </c>
      <c r="I56" s="4">
        <v>44389</v>
      </c>
      <c r="J56" s="2"/>
      <c r="K56" s="2" t="s">
        <v>316</v>
      </c>
      <c r="L56" s="2" t="s">
        <v>2983</v>
      </c>
      <c r="M56" s="2"/>
      <c r="N56" s="2"/>
      <c r="O56" s="2" t="s">
        <v>316</v>
      </c>
      <c r="P56" s="2" t="s">
        <v>62</v>
      </c>
      <c r="Q56" s="2">
        <v>70114</v>
      </c>
      <c r="R56" s="2" t="s">
        <v>258</v>
      </c>
      <c r="S56" s="2" t="s">
        <v>259</v>
      </c>
      <c r="T56" s="2">
        <v>201831215</v>
      </c>
      <c r="U56" s="2"/>
      <c r="V56" s="2" t="s">
        <v>63</v>
      </c>
      <c r="W56" s="2" t="s">
        <v>64</v>
      </c>
      <c r="X56" s="2"/>
      <c r="Y56" s="2" t="s">
        <v>596</v>
      </c>
      <c r="Z56" s="2" t="s">
        <v>600</v>
      </c>
      <c r="AA56" s="2" t="s">
        <v>145</v>
      </c>
      <c r="AB56" s="2">
        <v>1</v>
      </c>
      <c r="AC56" s="2">
        <v>1</v>
      </c>
      <c r="AD56" s="2" t="s">
        <v>84</v>
      </c>
      <c r="AE56" s="2" t="s">
        <v>427</v>
      </c>
      <c r="AF56" s="2" t="s">
        <v>428</v>
      </c>
      <c r="AG56" s="2" t="s">
        <v>87</v>
      </c>
      <c r="AH56" s="2" t="s">
        <v>69</v>
      </c>
      <c r="AI56" s="2"/>
      <c r="AJ56" s="2"/>
      <c r="AK56" s="2"/>
      <c r="AL56" s="2"/>
      <c r="AM56" s="2"/>
      <c r="AN56" s="2"/>
      <c r="AO56" s="2"/>
      <c r="AP56" s="2" t="s">
        <v>71</v>
      </c>
      <c r="AQ56" s="2" t="s">
        <v>70</v>
      </c>
      <c r="AR56" s="2" t="s">
        <v>597</v>
      </c>
      <c r="AS56" s="2" t="s">
        <v>124</v>
      </c>
      <c r="AT56" s="2" t="s">
        <v>601</v>
      </c>
      <c r="AU56" s="2" t="s">
        <v>602</v>
      </c>
      <c r="AV56" s="4">
        <v>44389</v>
      </c>
      <c r="AW56" s="4">
        <v>44398</v>
      </c>
      <c r="AX56" s="2" t="s">
        <v>71</v>
      </c>
      <c r="AY56" s="2" t="s">
        <v>72</v>
      </c>
      <c r="AZ56" s="2" t="s">
        <v>190</v>
      </c>
      <c r="BA56" s="2" t="s">
        <v>603</v>
      </c>
      <c r="BB56" s="2" t="s">
        <v>71</v>
      </c>
      <c r="BC56" s="2"/>
      <c r="BD56" s="2"/>
      <c r="BE56" s="5">
        <v>44390.722222222219</v>
      </c>
      <c r="BF56" s="2" t="s">
        <v>74</v>
      </c>
      <c r="BG56" s="2">
        <v>1</v>
      </c>
    </row>
    <row r="57" spans="1:59" x14ac:dyDescent="0.25">
      <c r="A57" s="2" t="s">
        <v>57</v>
      </c>
      <c r="B57" s="2" t="s">
        <v>595</v>
      </c>
      <c r="C57" s="2">
        <v>5</v>
      </c>
      <c r="D57" s="2" t="str">
        <f t="shared" si="0"/>
        <v>Q321012295-5</v>
      </c>
      <c r="E57" s="2" t="s">
        <v>167</v>
      </c>
      <c r="F57" s="2" t="s">
        <v>76</v>
      </c>
      <c r="G57" s="2" t="s">
        <v>59</v>
      </c>
      <c r="H57" s="2" t="s">
        <v>60</v>
      </c>
      <c r="I57" s="4">
        <v>44389</v>
      </c>
      <c r="J57" s="2"/>
      <c r="K57" s="2" t="s">
        <v>316</v>
      </c>
      <c r="L57" s="2" t="s">
        <v>2983</v>
      </c>
      <c r="M57" s="2"/>
      <c r="N57" s="2"/>
      <c r="O57" s="2" t="s">
        <v>316</v>
      </c>
      <c r="P57" s="2" t="s">
        <v>62</v>
      </c>
      <c r="Q57" s="2">
        <v>70114</v>
      </c>
      <c r="R57" s="2" t="s">
        <v>258</v>
      </c>
      <c r="S57" s="2" t="s">
        <v>259</v>
      </c>
      <c r="T57" s="2"/>
      <c r="U57" s="2"/>
      <c r="V57" s="2" t="s">
        <v>63</v>
      </c>
      <c r="W57" s="2" t="s">
        <v>64</v>
      </c>
      <c r="X57" s="2"/>
      <c r="Y57" s="2" t="s">
        <v>596</v>
      </c>
      <c r="Z57" s="2" t="s">
        <v>604</v>
      </c>
      <c r="AA57" s="2" t="s">
        <v>145</v>
      </c>
      <c r="AB57" s="2">
        <v>1</v>
      </c>
      <c r="AC57" s="2">
        <v>1</v>
      </c>
      <c r="AD57" s="2" t="s">
        <v>84</v>
      </c>
      <c r="AE57" s="2" t="s">
        <v>427</v>
      </c>
      <c r="AF57" s="2" t="s">
        <v>428</v>
      </c>
      <c r="AG57" s="2" t="s">
        <v>87</v>
      </c>
      <c r="AH57" s="2" t="s">
        <v>69</v>
      </c>
      <c r="AI57" s="2"/>
      <c r="AJ57" s="2"/>
      <c r="AK57" s="2"/>
      <c r="AL57" s="2"/>
      <c r="AM57" s="2"/>
      <c r="AN57" s="2"/>
      <c r="AO57" s="2"/>
      <c r="AP57" s="2" t="s">
        <v>71</v>
      </c>
      <c r="AQ57" s="2" t="s">
        <v>70</v>
      </c>
      <c r="AR57" s="2" t="s">
        <v>597</v>
      </c>
      <c r="AS57" s="2"/>
      <c r="AT57" s="2" t="s">
        <v>605</v>
      </c>
      <c r="AU57" s="2" t="s">
        <v>606</v>
      </c>
      <c r="AV57" s="4">
        <v>44390</v>
      </c>
      <c r="AW57" s="2"/>
      <c r="AX57" s="2" t="s">
        <v>71</v>
      </c>
      <c r="AY57" s="2" t="s">
        <v>72</v>
      </c>
      <c r="AZ57" s="2" t="s">
        <v>190</v>
      </c>
      <c r="BA57" s="2" t="s">
        <v>607</v>
      </c>
      <c r="BB57" s="2" t="s">
        <v>71</v>
      </c>
      <c r="BC57" s="2" t="s">
        <v>174</v>
      </c>
      <c r="BD57" s="2">
        <v>4.0999999999999996</v>
      </c>
      <c r="BE57" s="5">
        <v>44390.738888888889</v>
      </c>
      <c r="BF57" s="2" t="s">
        <v>74</v>
      </c>
      <c r="BG57" s="2">
        <v>1</v>
      </c>
    </row>
    <row r="58" spans="1:59" x14ac:dyDescent="0.25">
      <c r="A58" s="2" t="s">
        <v>57</v>
      </c>
      <c r="B58" s="2" t="s">
        <v>595</v>
      </c>
      <c r="C58" s="2">
        <v>6</v>
      </c>
      <c r="D58" s="2" t="str">
        <f t="shared" si="0"/>
        <v>Q321012295-6</v>
      </c>
      <c r="E58" s="2" t="s">
        <v>58</v>
      </c>
      <c r="F58" s="2" t="s">
        <v>76</v>
      </c>
      <c r="G58" s="2" t="s">
        <v>59</v>
      </c>
      <c r="H58" s="2" t="s">
        <v>60</v>
      </c>
      <c r="I58" s="4">
        <v>44389</v>
      </c>
      <c r="J58" s="2"/>
      <c r="K58" s="2" t="s">
        <v>316</v>
      </c>
      <c r="L58" s="2" t="s">
        <v>2983</v>
      </c>
      <c r="M58" s="2"/>
      <c r="N58" s="2"/>
      <c r="O58" s="2" t="s">
        <v>316</v>
      </c>
      <c r="P58" s="2" t="s">
        <v>62</v>
      </c>
      <c r="Q58" s="2">
        <v>70114</v>
      </c>
      <c r="R58" s="2" t="s">
        <v>258</v>
      </c>
      <c r="S58" s="2" t="s">
        <v>259</v>
      </c>
      <c r="T58" s="2">
        <v>201036108</v>
      </c>
      <c r="U58" s="2"/>
      <c r="V58" s="2" t="s">
        <v>63</v>
      </c>
      <c r="W58" s="2" t="s">
        <v>64</v>
      </c>
      <c r="X58" s="2"/>
      <c r="Y58" s="2" t="s">
        <v>596</v>
      </c>
      <c r="Z58" s="2" t="s">
        <v>608</v>
      </c>
      <c r="AA58" s="2" t="s">
        <v>426</v>
      </c>
      <c r="AB58" s="2">
        <v>1</v>
      </c>
      <c r="AC58" s="2">
        <v>1</v>
      </c>
      <c r="AD58" s="2" t="s">
        <v>84</v>
      </c>
      <c r="AE58" s="2" t="s">
        <v>307</v>
      </c>
      <c r="AF58" s="2" t="s">
        <v>308</v>
      </c>
      <c r="AG58" s="2" t="s">
        <v>87</v>
      </c>
      <c r="AH58" s="2" t="s">
        <v>69</v>
      </c>
      <c r="AI58" s="2"/>
      <c r="AJ58" s="2"/>
      <c r="AK58" s="2"/>
      <c r="AL58" s="2"/>
      <c r="AM58" s="2"/>
      <c r="AN58" s="2"/>
      <c r="AO58" s="2"/>
      <c r="AP58" s="2" t="s">
        <v>71</v>
      </c>
      <c r="AQ58" s="2" t="s">
        <v>70</v>
      </c>
      <c r="AR58" s="2" t="s">
        <v>597</v>
      </c>
      <c r="AS58" s="2"/>
      <c r="AT58" s="2" t="s">
        <v>609</v>
      </c>
      <c r="AU58" s="2" t="s">
        <v>611</v>
      </c>
      <c r="AV58" s="4">
        <v>44390</v>
      </c>
      <c r="AW58" s="4">
        <v>44392</v>
      </c>
      <c r="AX58" s="2" t="s">
        <v>71</v>
      </c>
      <c r="AY58" s="2" t="s">
        <v>72</v>
      </c>
      <c r="AZ58" s="2" t="s">
        <v>179</v>
      </c>
      <c r="BA58" s="2" t="s">
        <v>610</v>
      </c>
      <c r="BB58" s="2" t="s">
        <v>71</v>
      </c>
      <c r="BC58" s="2"/>
      <c r="BD58" s="2"/>
      <c r="BE58" s="5">
        <v>44391.475694444445</v>
      </c>
      <c r="BF58" s="2" t="s">
        <v>74</v>
      </c>
      <c r="BG58" s="2">
        <v>1</v>
      </c>
    </row>
    <row r="59" spans="1:59" x14ac:dyDescent="0.25">
      <c r="A59" s="2" t="s">
        <v>57</v>
      </c>
      <c r="B59" s="2" t="s">
        <v>615</v>
      </c>
      <c r="C59" s="2">
        <v>1</v>
      </c>
      <c r="D59" s="2" t="str">
        <f t="shared" si="0"/>
        <v>Q321012296-1</v>
      </c>
      <c r="E59" s="2" t="s">
        <v>58</v>
      </c>
      <c r="F59" s="2" t="s">
        <v>58</v>
      </c>
      <c r="G59" s="2" t="s">
        <v>213</v>
      </c>
      <c r="H59" s="2" t="s">
        <v>60</v>
      </c>
      <c r="I59" s="4">
        <v>44389</v>
      </c>
      <c r="J59" s="4">
        <v>44414</v>
      </c>
      <c r="K59" s="2" t="s">
        <v>505</v>
      </c>
      <c r="L59" s="2" t="s">
        <v>2980</v>
      </c>
      <c r="M59" s="2"/>
      <c r="N59" s="2"/>
      <c r="O59" s="2" t="s">
        <v>505</v>
      </c>
      <c r="P59" s="2" t="s">
        <v>62</v>
      </c>
      <c r="Q59" s="2">
        <v>70119</v>
      </c>
      <c r="R59" s="2" t="s">
        <v>506</v>
      </c>
      <c r="S59" s="2" t="s">
        <v>507</v>
      </c>
      <c r="T59" s="2">
        <v>201848134</v>
      </c>
      <c r="U59" s="2"/>
      <c r="V59" s="2" t="s">
        <v>63</v>
      </c>
      <c r="W59" s="2" t="s">
        <v>64</v>
      </c>
      <c r="X59" s="2"/>
      <c r="Y59" s="2" t="s">
        <v>508</v>
      </c>
      <c r="Z59" s="2" t="s">
        <v>506</v>
      </c>
      <c r="AA59" s="2" t="s">
        <v>507</v>
      </c>
      <c r="AB59" s="2">
        <v>1</v>
      </c>
      <c r="AC59" s="2">
        <v>1</v>
      </c>
      <c r="AD59" s="2" t="s">
        <v>84</v>
      </c>
      <c r="AE59" s="2" t="s">
        <v>474</v>
      </c>
      <c r="AF59" s="2" t="s">
        <v>475</v>
      </c>
      <c r="AG59" s="2" t="s">
        <v>87</v>
      </c>
      <c r="AH59" s="2" t="s">
        <v>69</v>
      </c>
      <c r="AI59" s="2"/>
      <c r="AJ59" s="2"/>
      <c r="AK59" s="2"/>
      <c r="AL59" s="2"/>
      <c r="AM59" s="2"/>
      <c r="AN59" s="2"/>
      <c r="AO59" s="2"/>
      <c r="AP59" s="2" t="s">
        <v>70</v>
      </c>
      <c r="AQ59" s="2" t="s">
        <v>70</v>
      </c>
      <c r="AR59" s="2" t="s">
        <v>616</v>
      </c>
      <c r="AS59" s="2">
        <v>70119</v>
      </c>
      <c r="AT59" s="2" t="s">
        <v>510</v>
      </c>
      <c r="AU59" s="2" t="s">
        <v>511</v>
      </c>
      <c r="AV59" s="2"/>
      <c r="AW59" s="4">
        <v>44414</v>
      </c>
      <c r="AX59" s="2" t="s">
        <v>71</v>
      </c>
      <c r="AY59" s="2" t="s">
        <v>72</v>
      </c>
      <c r="AZ59" s="2" t="s">
        <v>512</v>
      </c>
      <c r="BA59" s="2" t="s">
        <v>617</v>
      </c>
      <c r="BB59" s="2" t="s">
        <v>71</v>
      </c>
      <c r="BC59" s="2"/>
      <c r="BD59" s="2"/>
      <c r="BE59" s="5">
        <v>44389.716666666667</v>
      </c>
      <c r="BF59" s="2" t="s">
        <v>74</v>
      </c>
      <c r="BG59" s="2">
        <v>1</v>
      </c>
    </row>
    <row r="60" spans="1:59" x14ac:dyDescent="0.25">
      <c r="A60" s="2" t="s">
        <v>57</v>
      </c>
      <c r="B60" s="2" t="s">
        <v>618</v>
      </c>
      <c r="C60" s="2">
        <v>1</v>
      </c>
      <c r="D60" s="2" t="str">
        <f t="shared" si="0"/>
        <v>Q321012297-1</v>
      </c>
      <c r="E60" s="2" t="s">
        <v>58</v>
      </c>
      <c r="F60" s="2" t="s">
        <v>58</v>
      </c>
      <c r="G60" s="2" t="s">
        <v>59</v>
      </c>
      <c r="H60" s="2" t="s">
        <v>60</v>
      </c>
      <c r="I60" s="4">
        <v>44389</v>
      </c>
      <c r="J60" s="4">
        <v>44392</v>
      </c>
      <c r="K60" s="2" t="s">
        <v>176</v>
      </c>
      <c r="L60" s="2" t="s">
        <v>2981</v>
      </c>
      <c r="M60" s="2"/>
      <c r="N60" s="2"/>
      <c r="O60" s="2" t="s">
        <v>176</v>
      </c>
      <c r="P60" s="2" t="s">
        <v>62</v>
      </c>
      <c r="Q60" s="2">
        <v>70115</v>
      </c>
      <c r="R60" s="2" t="s">
        <v>619</v>
      </c>
      <c r="S60" s="2" t="s">
        <v>620</v>
      </c>
      <c r="T60" s="2">
        <v>201117465</v>
      </c>
      <c r="U60" s="2"/>
      <c r="V60" s="2" t="s">
        <v>63</v>
      </c>
      <c r="W60" s="2" t="s">
        <v>64</v>
      </c>
      <c r="X60" s="2" t="s">
        <v>177</v>
      </c>
      <c r="Y60" s="2" t="s">
        <v>575</v>
      </c>
      <c r="Z60" s="2" t="s">
        <v>619</v>
      </c>
      <c r="AA60" s="2" t="s">
        <v>620</v>
      </c>
      <c r="AB60" s="2">
        <v>1</v>
      </c>
      <c r="AC60" s="2">
        <v>1</v>
      </c>
      <c r="AD60" s="2" t="s">
        <v>84</v>
      </c>
      <c r="AE60" s="2" t="s">
        <v>576</v>
      </c>
      <c r="AF60" s="2" t="s">
        <v>577</v>
      </c>
      <c r="AG60" s="2" t="s">
        <v>87</v>
      </c>
      <c r="AH60" s="2" t="s">
        <v>69</v>
      </c>
      <c r="AI60" s="2"/>
      <c r="AJ60" s="2"/>
      <c r="AK60" s="2"/>
      <c r="AL60" s="2"/>
      <c r="AM60" s="2"/>
      <c r="AN60" s="2"/>
      <c r="AO60" s="2"/>
      <c r="AP60" s="2" t="s">
        <v>70</v>
      </c>
      <c r="AQ60" s="2" t="s">
        <v>71</v>
      </c>
      <c r="AR60" s="2" t="s">
        <v>621</v>
      </c>
      <c r="AS60" s="2"/>
      <c r="AT60" s="2" t="s">
        <v>622</v>
      </c>
      <c r="AU60" s="2" t="s">
        <v>623</v>
      </c>
      <c r="AV60" s="2"/>
      <c r="AW60" s="4">
        <v>44392</v>
      </c>
      <c r="AX60" s="2" t="s">
        <v>71</v>
      </c>
      <c r="AY60" s="2" t="s">
        <v>72</v>
      </c>
      <c r="AZ60" s="2" t="s">
        <v>173</v>
      </c>
      <c r="BA60" s="2" t="s">
        <v>624</v>
      </c>
      <c r="BB60" s="2" t="s">
        <v>71</v>
      </c>
      <c r="BC60" s="2"/>
      <c r="BD60" s="2"/>
      <c r="BE60" s="5">
        <v>44390.039583333331</v>
      </c>
      <c r="BF60" s="2" t="s">
        <v>74</v>
      </c>
      <c r="BG60" s="2">
        <v>1</v>
      </c>
    </row>
    <row r="61" spans="1:59" x14ac:dyDescent="0.25">
      <c r="A61" s="2" t="s">
        <v>57</v>
      </c>
      <c r="B61" s="2" t="s">
        <v>625</v>
      </c>
      <c r="C61" s="2">
        <v>2</v>
      </c>
      <c r="D61" s="2" t="str">
        <f t="shared" si="0"/>
        <v>Q321012298-2</v>
      </c>
      <c r="E61" s="2" t="s">
        <v>167</v>
      </c>
      <c r="F61" s="2" t="s">
        <v>76</v>
      </c>
      <c r="G61" s="2" t="s">
        <v>59</v>
      </c>
      <c r="H61" s="2" t="s">
        <v>60</v>
      </c>
      <c r="I61" s="4">
        <v>44389</v>
      </c>
      <c r="J61" s="2"/>
      <c r="K61" s="2" t="s">
        <v>626</v>
      </c>
      <c r="L61" s="2" t="s">
        <v>2979</v>
      </c>
      <c r="M61" s="2"/>
      <c r="N61" s="2"/>
      <c r="O61" s="2" t="s">
        <v>626</v>
      </c>
      <c r="P61" s="2" t="s">
        <v>62</v>
      </c>
      <c r="Q61" s="2">
        <v>70118</v>
      </c>
      <c r="R61" s="2" t="s">
        <v>627</v>
      </c>
      <c r="S61" s="2" t="s">
        <v>628</v>
      </c>
      <c r="T61" s="2"/>
      <c r="U61" s="2"/>
      <c r="V61" s="2" t="s">
        <v>63</v>
      </c>
      <c r="W61" s="2" t="s">
        <v>64</v>
      </c>
      <c r="X61" s="2"/>
      <c r="Y61" s="2" t="s">
        <v>629</v>
      </c>
      <c r="Z61" s="2" t="s">
        <v>627</v>
      </c>
      <c r="AA61" s="2" t="s">
        <v>628</v>
      </c>
      <c r="AB61" s="2">
        <v>1</v>
      </c>
      <c r="AC61" s="2">
        <v>1</v>
      </c>
      <c r="AD61" s="2" t="s">
        <v>84</v>
      </c>
      <c r="AE61" s="2" t="s">
        <v>272</v>
      </c>
      <c r="AF61" s="2" t="s">
        <v>273</v>
      </c>
      <c r="AG61" s="2" t="s">
        <v>87</v>
      </c>
      <c r="AH61" s="2" t="s">
        <v>69</v>
      </c>
      <c r="AI61" s="2"/>
      <c r="AJ61" s="2"/>
      <c r="AK61" s="2"/>
      <c r="AL61" s="2"/>
      <c r="AM61" s="2"/>
      <c r="AN61" s="2"/>
      <c r="AO61" s="2"/>
      <c r="AP61" s="2" t="s">
        <v>70</v>
      </c>
      <c r="AQ61" s="2" t="s">
        <v>70</v>
      </c>
      <c r="AR61" s="2" t="s">
        <v>630</v>
      </c>
      <c r="AS61" s="2"/>
      <c r="AT61" s="2" t="s">
        <v>633</v>
      </c>
      <c r="AU61" s="2" t="s">
        <v>634</v>
      </c>
      <c r="AV61" s="4">
        <v>44392</v>
      </c>
      <c r="AW61" s="2"/>
      <c r="AX61" s="2" t="s">
        <v>71</v>
      </c>
      <c r="AY61" s="2" t="s">
        <v>72</v>
      </c>
      <c r="AZ61" s="2" t="s">
        <v>173</v>
      </c>
      <c r="BA61" s="2" t="s">
        <v>635</v>
      </c>
      <c r="BB61" s="2" t="s">
        <v>71</v>
      </c>
      <c r="BC61" s="2" t="s">
        <v>174</v>
      </c>
      <c r="BD61" s="2">
        <v>24.053999999999998</v>
      </c>
      <c r="BE61" s="5">
        <v>44392.758333333331</v>
      </c>
      <c r="BF61" s="2" t="s">
        <v>74</v>
      </c>
      <c r="BG61" s="2">
        <v>1</v>
      </c>
    </row>
    <row r="62" spans="1:59" x14ac:dyDescent="0.25">
      <c r="A62" s="2" t="s">
        <v>57</v>
      </c>
      <c r="B62" s="2" t="s">
        <v>625</v>
      </c>
      <c r="C62" s="2">
        <v>1</v>
      </c>
      <c r="D62" s="2" t="str">
        <f t="shared" si="0"/>
        <v>Q321012298-1</v>
      </c>
      <c r="E62" s="2" t="s">
        <v>167</v>
      </c>
      <c r="F62" s="2" t="s">
        <v>76</v>
      </c>
      <c r="G62" s="2" t="s">
        <v>59</v>
      </c>
      <c r="H62" s="2" t="s">
        <v>60</v>
      </c>
      <c r="I62" s="4">
        <v>44389</v>
      </c>
      <c r="J62" s="2"/>
      <c r="K62" s="2" t="s">
        <v>626</v>
      </c>
      <c r="L62" s="2" t="s">
        <v>2979</v>
      </c>
      <c r="M62" s="2"/>
      <c r="N62" s="2"/>
      <c r="O62" s="2" t="s">
        <v>626</v>
      </c>
      <c r="P62" s="2" t="s">
        <v>62</v>
      </c>
      <c r="Q62" s="2">
        <v>70118</v>
      </c>
      <c r="R62" s="2" t="s">
        <v>627</v>
      </c>
      <c r="S62" s="2" t="s">
        <v>628</v>
      </c>
      <c r="T62" s="2"/>
      <c r="U62" s="2"/>
      <c r="V62" s="2" t="s">
        <v>63</v>
      </c>
      <c r="W62" s="2" t="s">
        <v>64</v>
      </c>
      <c r="X62" s="2"/>
      <c r="Y62" s="2" t="s">
        <v>629</v>
      </c>
      <c r="Z62" s="2" t="s">
        <v>627</v>
      </c>
      <c r="AA62" s="2" t="s">
        <v>628</v>
      </c>
      <c r="AB62" s="2">
        <v>1</v>
      </c>
      <c r="AC62" s="2">
        <v>1</v>
      </c>
      <c r="AD62" s="2" t="s">
        <v>84</v>
      </c>
      <c r="AE62" s="2" t="s">
        <v>313</v>
      </c>
      <c r="AF62" s="2" t="s">
        <v>314</v>
      </c>
      <c r="AG62" s="2" t="s">
        <v>87</v>
      </c>
      <c r="AH62" s="2" t="s">
        <v>69</v>
      </c>
      <c r="AI62" s="2"/>
      <c r="AJ62" s="2"/>
      <c r="AK62" s="2"/>
      <c r="AL62" s="2"/>
      <c r="AM62" s="2"/>
      <c r="AN62" s="2"/>
      <c r="AO62" s="2"/>
      <c r="AP62" s="2" t="s">
        <v>70</v>
      </c>
      <c r="AQ62" s="2" t="s">
        <v>70</v>
      </c>
      <c r="AR62" s="2" t="s">
        <v>630</v>
      </c>
      <c r="AS62" s="2"/>
      <c r="AT62" s="2" t="s">
        <v>631</v>
      </c>
      <c r="AU62" s="2" t="s">
        <v>636</v>
      </c>
      <c r="AV62" s="4">
        <v>44389</v>
      </c>
      <c r="AW62" s="2"/>
      <c r="AX62" s="2" t="s">
        <v>71</v>
      </c>
      <c r="AY62" s="2" t="s">
        <v>72</v>
      </c>
      <c r="AZ62" s="2" t="s">
        <v>632</v>
      </c>
      <c r="BA62" s="2"/>
      <c r="BB62" s="2" t="s">
        <v>71</v>
      </c>
      <c r="BC62" s="2" t="s">
        <v>174</v>
      </c>
      <c r="BD62" s="2">
        <v>7.0359999999999996</v>
      </c>
      <c r="BE62" s="5">
        <v>44406.660416666666</v>
      </c>
      <c r="BF62" s="2" t="s">
        <v>74</v>
      </c>
      <c r="BG62" s="2">
        <v>1</v>
      </c>
    </row>
    <row r="63" spans="1:59" x14ac:dyDescent="0.25">
      <c r="A63" s="2" t="s">
        <v>57</v>
      </c>
      <c r="B63" s="2" t="s">
        <v>637</v>
      </c>
      <c r="C63" s="2">
        <v>1</v>
      </c>
      <c r="D63" s="2" t="str">
        <f t="shared" si="0"/>
        <v>Q321012299-1</v>
      </c>
      <c r="E63" s="2" t="s">
        <v>58</v>
      </c>
      <c r="F63" s="2" t="s">
        <v>58</v>
      </c>
      <c r="G63" s="2" t="s">
        <v>59</v>
      </c>
      <c r="H63" s="2" t="s">
        <v>60</v>
      </c>
      <c r="I63" s="4">
        <v>44389</v>
      </c>
      <c r="J63" s="4">
        <v>44410</v>
      </c>
      <c r="K63" s="2" t="s">
        <v>176</v>
      </c>
      <c r="L63" s="2" t="s">
        <v>2981</v>
      </c>
      <c r="M63" s="2"/>
      <c r="N63" s="2"/>
      <c r="O63" s="2" t="s">
        <v>176</v>
      </c>
      <c r="P63" s="2" t="s">
        <v>62</v>
      </c>
      <c r="Q63" s="2">
        <v>70115</v>
      </c>
      <c r="R63" s="2" t="s">
        <v>619</v>
      </c>
      <c r="S63" s="2" t="s">
        <v>620</v>
      </c>
      <c r="T63" s="2">
        <v>201312675</v>
      </c>
      <c r="U63" s="2"/>
      <c r="V63" s="2" t="s">
        <v>63</v>
      </c>
      <c r="W63" s="2" t="s">
        <v>64</v>
      </c>
      <c r="X63" s="2" t="s">
        <v>177</v>
      </c>
      <c r="Y63" s="2" t="s">
        <v>575</v>
      </c>
      <c r="Z63" s="2" t="s">
        <v>619</v>
      </c>
      <c r="AA63" s="2" t="s">
        <v>620</v>
      </c>
      <c r="AB63" s="2">
        <v>1</v>
      </c>
      <c r="AC63" s="2">
        <v>1</v>
      </c>
      <c r="AD63" s="2" t="s">
        <v>84</v>
      </c>
      <c r="AE63" s="2" t="s">
        <v>339</v>
      </c>
      <c r="AF63" s="2" t="s">
        <v>340</v>
      </c>
      <c r="AG63" s="2" t="s">
        <v>87</v>
      </c>
      <c r="AH63" s="2" t="s">
        <v>69</v>
      </c>
      <c r="AI63" s="2"/>
      <c r="AJ63" s="2"/>
      <c r="AK63" s="2"/>
      <c r="AL63" s="2"/>
      <c r="AM63" s="2"/>
      <c r="AN63" s="2"/>
      <c r="AO63" s="2"/>
      <c r="AP63" s="2" t="s">
        <v>71</v>
      </c>
      <c r="AQ63" s="2" t="s">
        <v>70</v>
      </c>
      <c r="AR63" s="2" t="s">
        <v>638</v>
      </c>
      <c r="AS63" s="2"/>
      <c r="AT63" s="2" t="s">
        <v>639</v>
      </c>
      <c r="AU63" s="2" t="s">
        <v>640</v>
      </c>
      <c r="AV63" s="2"/>
      <c r="AW63" s="4">
        <v>44410</v>
      </c>
      <c r="AX63" s="2" t="s">
        <v>71</v>
      </c>
      <c r="AY63" s="2" t="s">
        <v>72</v>
      </c>
      <c r="AZ63" s="2" t="s">
        <v>140</v>
      </c>
      <c r="BA63" s="2" t="s">
        <v>641</v>
      </c>
      <c r="BB63" s="2" t="s">
        <v>71</v>
      </c>
      <c r="BC63" s="2"/>
      <c r="BD63" s="2"/>
      <c r="BE63" s="5">
        <v>44390.54791666667</v>
      </c>
      <c r="BF63" s="2" t="s">
        <v>74</v>
      </c>
      <c r="BG63" s="2">
        <v>1</v>
      </c>
    </row>
    <row r="64" spans="1:59" x14ac:dyDescent="0.25">
      <c r="A64" s="2" t="s">
        <v>57</v>
      </c>
      <c r="B64" s="2" t="s">
        <v>642</v>
      </c>
      <c r="C64" s="2">
        <v>1</v>
      </c>
      <c r="D64" s="2" t="str">
        <f t="shared" si="0"/>
        <v>Q321012300-1</v>
      </c>
      <c r="E64" s="2" t="s">
        <v>58</v>
      </c>
      <c r="F64" s="2" t="s">
        <v>58</v>
      </c>
      <c r="G64" s="2" t="s">
        <v>59</v>
      </c>
      <c r="H64" s="2" t="s">
        <v>60</v>
      </c>
      <c r="I64" s="4">
        <v>44389</v>
      </c>
      <c r="J64" s="4">
        <v>44393</v>
      </c>
      <c r="K64" s="2" t="s">
        <v>505</v>
      </c>
      <c r="L64" s="2" t="s">
        <v>2980</v>
      </c>
      <c r="M64" s="2"/>
      <c r="N64" s="2"/>
      <c r="O64" s="2" t="s">
        <v>505</v>
      </c>
      <c r="P64" s="2" t="s">
        <v>62</v>
      </c>
      <c r="Q64" s="2">
        <v>70117</v>
      </c>
      <c r="R64" s="2" t="s">
        <v>506</v>
      </c>
      <c r="S64" s="2" t="s">
        <v>507</v>
      </c>
      <c r="T64" s="2">
        <v>201846101</v>
      </c>
      <c r="U64" s="2"/>
      <c r="V64" s="2" t="s">
        <v>63</v>
      </c>
      <c r="W64" s="2" t="s">
        <v>64</v>
      </c>
      <c r="X64" s="2"/>
      <c r="Y64" s="2" t="s">
        <v>508</v>
      </c>
      <c r="Z64" s="2" t="s">
        <v>506</v>
      </c>
      <c r="AA64" s="2" t="s">
        <v>507</v>
      </c>
      <c r="AB64" s="2">
        <v>1</v>
      </c>
      <c r="AC64" s="2">
        <v>1</v>
      </c>
      <c r="AD64" s="2" t="s">
        <v>84</v>
      </c>
      <c r="AE64" s="2" t="s">
        <v>643</v>
      </c>
      <c r="AF64" s="2" t="s">
        <v>644</v>
      </c>
      <c r="AG64" s="2" t="s">
        <v>108</v>
      </c>
      <c r="AH64" s="2" t="s">
        <v>88</v>
      </c>
      <c r="AI64" s="2">
        <v>600565</v>
      </c>
      <c r="AJ64" s="2" t="s">
        <v>109</v>
      </c>
      <c r="AK64" s="2"/>
      <c r="AL64" s="2"/>
      <c r="AM64" s="2"/>
      <c r="AN64" s="2"/>
      <c r="AO64" s="2"/>
      <c r="AP64" s="2" t="s">
        <v>71</v>
      </c>
      <c r="AQ64" s="2" t="s">
        <v>70</v>
      </c>
      <c r="AR64" s="2" t="s">
        <v>645</v>
      </c>
      <c r="AS64" s="2">
        <v>70117</v>
      </c>
      <c r="AT64" s="2" t="s">
        <v>646</v>
      </c>
      <c r="AU64" s="2" t="s">
        <v>647</v>
      </c>
      <c r="AV64" s="2"/>
      <c r="AW64" s="4">
        <v>44393</v>
      </c>
      <c r="AX64" s="2" t="s">
        <v>71</v>
      </c>
      <c r="AY64" s="2" t="s">
        <v>72</v>
      </c>
      <c r="AZ64" s="2" t="s">
        <v>190</v>
      </c>
      <c r="BA64" s="2"/>
      <c r="BB64" s="2" t="s">
        <v>71</v>
      </c>
      <c r="BC64" s="2"/>
      <c r="BD64" s="2"/>
      <c r="BE64" s="5">
        <v>44390.602777777778</v>
      </c>
      <c r="BF64" s="2" t="s">
        <v>74</v>
      </c>
      <c r="BG64" s="2">
        <v>1</v>
      </c>
    </row>
    <row r="65" spans="1:59" x14ac:dyDescent="0.25">
      <c r="A65" s="2" t="s">
        <v>57</v>
      </c>
      <c r="B65" s="2" t="s">
        <v>648</v>
      </c>
      <c r="C65" s="2">
        <v>1</v>
      </c>
      <c r="D65" s="2" t="str">
        <f t="shared" si="0"/>
        <v>Q321012301-1</v>
      </c>
      <c r="E65" s="2" t="s">
        <v>58</v>
      </c>
      <c r="F65" s="2" t="s">
        <v>58</v>
      </c>
      <c r="G65" s="2" t="s">
        <v>59</v>
      </c>
      <c r="H65" s="2" t="s">
        <v>60</v>
      </c>
      <c r="I65" s="4">
        <v>44389</v>
      </c>
      <c r="J65" s="4">
        <v>44398</v>
      </c>
      <c r="K65" s="2" t="s">
        <v>416</v>
      </c>
      <c r="L65" s="2" t="s">
        <v>2983</v>
      </c>
      <c r="M65" s="2"/>
      <c r="N65" s="2"/>
      <c r="O65" s="2" t="s">
        <v>416</v>
      </c>
      <c r="P65" s="2" t="s">
        <v>62</v>
      </c>
      <c r="Q65" s="2">
        <v>70114</v>
      </c>
      <c r="R65" s="2" t="s">
        <v>649</v>
      </c>
      <c r="S65" s="2" t="s">
        <v>650</v>
      </c>
      <c r="T65" s="2">
        <v>201846638</v>
      </c>
      <c r="U65" s="2"/>
      <c r="V65" s="2" t="s">
        <v>63</v>
      </c>
      <c r="W65" s="2" t="s">
        <v>64</v>
      </c>
      <c r="X65" s="2"/>
      <c r="Y65" s="2" t="s">
        <v>419</v>
      </c>
      <c r="Z65" s="2" t="s">
        <v>651</v>
      </c>
      <c r="AA65" s="2" t="s">
        <v>652</v>
      </c>
      <c r="AB65" s="2">
        <v>1</v>
      </c>
      <c r="AC65" s="2">
        <v>1</v>
      </c>
      <c r="AD65" s="2" t="s">
        <v>84</v>
      </c>
      <c r="AE65" s="2" t="s">
        <v>241</v>
      </c>
      <c r="AF65" s="2" t="s">
        <v>242</v>
      </c>
      <c r="AG65" s="2" t="s">
        <v>68</v>
      </c>
      <c r="AH65" s="2" t="s">
        <v>69</v>
      </c>
      <c r="AI65" s="2"/>
      <c r="AJ65" s="2"/>
      <c r="AK65" s="2"/>
      <c r="AL65" s="2"/>
      <c r="AM65" s="2"/>
      <c r="AN65" s="2"/>
      <c r="AO65" s="2"/>
      <c r="AP65" s="2" t="s">
        <v>71</v>
      </c>
      <c r="AQ65" s="2" t="s">
        <v>70</v>
      </c>
      <c r="AR65" s="2" t="s">
        <v>653</v>
      </c>
      <c r="AS65" s="2"/>
      <c r="AT65" s="2" t="s">
        <v>654</v>
      </c>
      <c r="AU65" s="2" t="s">
        <v>655</v>
      </c>
      <c r="AV65" s="2"/>
      <c r="AW65" s="4">
        <v>44398</v>
      </c>
      <c r="AX65" s="2" t="s">
        <v>71</v>
      </c>
      <c r="AY65" s="2" t="s">
        <v>72</v>
      </c>
      <c r="AZ65" s="2" t="s">
        <v>127</v>
      </c>
      <c r="BA65" s="2"/>
      <c r="BB65" s="2" t="s">
        <v>71</v>
      </c>
      <c r="BC65" s="2"/>
      <c r="BD65" s="2"/>
      <c r="BE65" s="5">
        <v>44390.492361111108</v>
      </c>
      <c r="BF65" s="2" t="s">
        <v>74</v>
      </c>
      <c r="BG65" s="2">
        <v>1</v>
      </c>
    </row>
    <row r="66" spans="1:59" x14ac:dyDescent="0.25">
      <c r="A66" s="2" t="s">
        <v>57</v>
      </c>
      <c r="B66" s="2" t="s">
        <v>658</v>
      </c>
      <c r="C66" s="2">
        <v>1</v>
      </c>
      <c r="D66" s="2" t="str">
        <f t="shared" si="0"/>
        <v>Q321012307-1</v>
      </c>
      <c r="E66" s="2" t="s">
        <v>58</v>
      </c>
      <c r="F66" s="2" t="s">
        <v>58</v>
      </c>
      <c r="G66" s="2" t="s">
        <v>59</v>
      </c>
      <c r="H66" s="2" t="s">
        <v>60</v>
      </c>
      <c r="I66" s="4">
        <v>44389</v>
      </c>
      <c r="J66" s="4">
        <v>44396</v>
      </c>
      <c r="K66" s="2" t="s">
        <v>659</v>
      </c>
      <c r="L66" s="2" t="s">
        <v>3715</v>
      </c>
      <c r="M66" s="2"/>
      <c r="N66" s="2"/>
      <c r="O66" s="2" t="s">
        <v>660</v>
      </c>
      <c r="P66" s="2" t="s">
        <v>62</v>
      </c>
      <c r="Q66" s="2">
        <v>70115</v>
      </c>
      <c r="R66" s="2" t="s">
        <v>661</v>
      </c>
      <c r="S66" s="2" t="s">
        <v>662</v>
      </c>
      <c r="T66" s="2">
        <v>201787259</v>
      </c>
      <c r="U66" s="2"/>
      <c r="V66" s="2" t="s">
        <v>63</v>
      </c>
      <c r="W66" s="2" t="s">
        <v>64</v>
      </c>
      <c r="X66" s="2"/>
      <c r="Y66" s="2" t="s">
        <v>663</v>
      </c>
      <c r="Z66" s="2" t="s">
        <v>661</v>
      </c>
      <c r="AA66" s="2" t="s">
        <v>662</v>
      </c>
      <c r="AB66" s="2">
        <v>1</v>
      </c>
      <c r="AC66" s="2">
        <v>1</v>
      </c>
      <c r="AD66" s="2" t="s">
        <v>84</v>
      </c>
      <c r="AE66" s="2" t="s">
        <v>664</v>
      </c>
      <c r="AF66" s="2" t="s">
        <v>665</v>
      </c>
      <c r="AG66" s="2" t="s">
        <v>68</v>
      </c>
      <c r="AH66" s="2" t="s">
        <v>69</v>
      </c>
      <c r="AI66" s="2"/>
      <c r="AJ66" s="2"/>
      <c r="AK66" s="2"/>
      <c r="AL66" s="2"/>
      <c r="AM66" s="2"/>
      <c r="AN66" s="2"/>
      <c r="AO66" s="2"/>
      <c r="AP66" s="2" t="s">
        <v>70</v>
      </c>
      <c r="AQ66" s="2" t="s">
        <v>71</v>
      </c>
      <c r="AR66" s="2" t="s">
        <v>666</v>
      </c>
      <c r="AS66" s="2"/>
      <c r="AT66" s="2" t="s">
        <v>667</v>
      </c>
      <c r="AU66" s="2" t="s">
        <v>668</v>
      </c>
      <c r="AV66" s="2"/>
      <c r="AW66" s="4">
        <v>44396</v>
      </c>
      <c r="AX66" s="2" t="s">
        <v>70</v>
      </c>
      <c r="AY66" s="2" t="s">
        <v>72</v>
      </c>
      <c r="AZ66" s="2" t="s">
        <v>190</v>
      </c>
      <c r="BA66" s="2"/>
      <c r="BB66" s="2" t="s">
        <v>71</v>
      </c>
      <c r="BC66" s="2"/>
      <c r="BD66" s="2"/>
      <c r="BE66" s="5">
        <v>44391.49722222222</v>
      </c>
      <c r="BF66" s="2" t="s">
        <v>74</v>
      </c>
      <c r="BG66" s="2">
        <v>1</v>
      </c>
    </row>
    <row r="67" spans="1:59" hidden="1" x14ac:dyDescent="0.25">
      <c r="A67" s="2" t="s">
        <v>57</v>
      </c>
      <c r="B67" s="2" t="s">
        <v>670</v>
      </c>
      <c r="C67" s="2">
        <v>1</v>
      </c>
      <c r="D67" s="2" t="str">
        <f t="shared" ref="D67:D130" si="1">B67&amp;"-"&amp;C67</f>
        <v>Q321012309-1</v>
      </c>
      <c r="E67" s="2" t="s">
        <v>58</v>
      </c>
      <c r="F67" s="2" t="s">
        <v>58</v>
      </c>
      <c r="G67" s="2" t="s">
        <v>59</v>
      </c>
      <c r="H67" s="2" t="s">
        <v>77</v>
      </c>
      <c r="I67" s="4">
        <v>44389</v>
      </c>
      <c r="J67" s="4">
        <v>44404</v>
      </c>
      <c r="K67" s="2" t="s">
        <v>78</v>
      </c>
      <c r="L67" s="2"/>
      <c r="M67" s="2" t="s">
        <v>79</v>
      </c>
      <c r="N67" s="2"/>
      <c r="O67" s="2"/>
      <c r="P67" s="2" t="s">
        <v>80</v>
      </c>
      <c r="Q67" s="2"/>
      <c r="R67" s="2" t="s">
        <v>671</v>
      </c>
      <c r="S67" s="2" t="s">
        <v>672</v>
      </c>
      <c r="T67" s="2">
        <v>201847310</v>
      </c>
      <c r="U67" s="2"/>
      <c r="V67" s="2" t="s">
        <v>78</v>
      </c>
      <c r="W67" s="2" t="s">
        <v>64</v>
      </c>
      <c r="X67" s="2"/>
      <c r="Y67" s="2" t="s">
        <v>83</v>
      </c>
      <c r="Z67" s="2" t="s">
        <v>671</v>
      </c>
      <c r="AA67" s="2" t="s">
        <v>672</v>
      </c>
      <c r="AB67" s="2">
        <v>1</v>
      </c>
      <c r="AC67" s="2">
        <v>1</v>
      </c>
      <c r="AD67" s="2" t="s">
        <v>84</v>
      </c>
      <c r="AE67" s="2" t="s">
        <v>411</v>
      </c>
      <c r="AF67" s="2" t="s">
        <v>412</v>
      </c>
      <c r="AG67" s="2" t="s">
        <v>87</v>
      </c>
      <c r="AH67" s="2" t="s">
        <v>69</v>
      </c>
      <c r="AI67" s="2"/>
      <c r="AJ67" s="2"/>
      <c r="AK67" s="2"/>
      <c r="AL67" s="2"/>
      <c r="AM67" s="2"/>
      <c r="AN67" s="2"/>
      <c r="AO67" s="2"/>
      <c r="AP67" s="2" t="s">
        <v>71</v>
      </c>
      <c r="AQ67" s="2" t="s">
        <v>71</v>
      </c>
      <c r="AR67" s="2"/>
      <c r="AS67" s="2"/>
      <c r="AT67" s="2" t="s">
        <v>673</v>
      </c>
      <c r="AU67" s="2" t="s">
        <v>674</v>
      </c>
      <c r="AV67" s="2"/>
      <c r="AW67" s="4">
        <v>44404</v>
      </c>
      <c r="AX67" s="2" t="s">
        <v>71</v>
      </c>
      <c r="AY67" s="2" t="s">
        <v>72</v>
      </c>
      <c r="AZ67" s="2" t="s">
        <v>92</v>
      </c>
      <c r="BA67" s="2" t="s">
        <v>675</v>
      </c>
      <c r="BB67" s="2" t="s">
        <v>71</v>
      </c>
      <c r="BC67" s="2"/>
      <c r="BD67" s="2"/>
      <c r="BE67" s="5">
        <v>44398.429861111108</v>
      </c>
      <c r="BF67" s="2" t="s">
        <v>74</v>
      </c>
      <c r="BG67" s="2">
        <v>1</v>
      </c>
    </row>
    <row r="68" spans="1:59" x14ac:dyDescent="0.25">
      <c r="A68" s="2" t="s">
        <v>57</v>
      </c>
      <c r="B68" s="2" t="s">
        <v>676</v>
      </c>
      <c r="C68" s="2">
        <v>1</v>
      </c>
      <c r="D68" s="2" t="str">
        <f t="shared" si="1"/>
        <v>Q321012310-1</v>
      </c>
      <c r="E68" s="2" t="s">
        <v>58</v>
      </c>
      <c r="F68" s="2" t="s">
        <v>58</v>
      </c>
      <c r="G68" s="2" t="s">
        <v>59</v>
      </c>
      <c r="H68" s="2" t="s">
        <v>60</v>
      </c>
      <c r="I68" s="4">
        <v>44389</v>
      </c>
      <c r="J68" s="4">
        <v>44398</v>
      </c>
      <c r="K68" s="2" t="s">
        <v>310</v>
      </c>
      <c r="L68" s="2" t="s">
        <v>2984</v>
      </c>
      <c r="M68" s="2"/>
      <c r="N68" s="2"/>
      <c r="O68" s="2" t="s">
        <v>310</v>
      </c>
      <c r="P68" s="2" t="s">
        <v>62</v>
      </c>
      <c r="Q68" s="2">
        <v>70110</v>
      </c>
      <c r="R68" s="2" t="s">
        <v>677</v>
      </c>
      <c r="S68" s="2" t="s">
        <v>678</v>
      </c>
      <c r="T68" s="2">
        <v>201839443</v>
      </c>
      <c r="U68" s="2"/>
      <c r="V68" s="2" t="s">
        <v>63</v>
      </c>
      <c r="W68" s="2" t="s">
        <v>64</v>
      </c>
      <c r="X68" s="2"/>
      <c r="Y68" s="2" t="s">
        <v>679</v>
      </c>
      <c r="Z68" s="2" t="s">
        <v>677</v>
      </c>
      <c r="AA68" s="2" t="s">
        <v>678</v>
      </c>
      <c r="AB68" s="2">
        <v>1</v>
      </c>
      <c r="AC68" s="2">
        <v>1</v>
      </c>
      <c r="AD68" s="2" t="s">
        <v>84</v>
      </c>
      <c r="AE68" s="2" t="s">
        <v>680</v>
      </c>
      <c r="AF68" s="2" t="s">
        <v>681</v>
      </c>
      <c r="AG68" s="2" t="s">
        <v>108</v>
      </c>
      <c r="AH68" s="2" t="s">
        <v>69</v>
      </c>
      <c r="AI68" s="2"/>
      <c r="AJ68" s="2"/>
      <c r="AK68" s="2"/>
      <c r="AL68" s="2"/>
      <c r="AM68" s="2"/>
      <c r="AN68" s="2"/>
      <c r="AO68" s="2"/>
      <c r="AP68" s="2" t="s">
        <v>70</v>
      </c>
      <c r="AQ68" s="2" t="s">
        <v>70</v>
      </c>
      <c r="AR68" s="2" t="s">
        <v>682</v>
      </c>
      <c r="AS68" s="2"/>
      <c r="AT68" s="2" t="s">
        <v>683</v>
      </c>
      <c r="AU68" s="2" t="s">
        <v>684</v>
      </c>
      <c r="AV68" s="2"/>
      <c r="AW68" s="4">
        <v>44398</v>
      </c>
      <c r="AX68" s="2" t="s">
        <v>71</v>
      </c>
      <c r="AY68" s="2" t="s">
        <v>72</v>
      </c>
      <c r="AZ68" s="2" t="s">
        <v>173</v>
      </c>
      <c r="BA68" s="2"/>
      <c r="BB68" s="2" t="s">
        <v>71</v>
      </c>
      <c r="BC68" s="2"/>
      <c r="BD68" s="2"/>
      <c r="BE68" s="5">
        <v>44390.793055555558</v>
      </c>
      <c r="BF68" s="2" t="s">
        <v>74</v>
      </c>
      <c r="BG68" s="2">
        <v>1</v>
      </c>
    </row>
    <row r="69" spans="1:59" hidden="1" x14ac:dyDescent="0.25">
      <c r="A69" s="2" t="s">
        <v>57</v>
      </c>
      <c r="B69" s="2" t="s">
        <v>685</v>
      </c>
      <c r="C69" s="2">
        <v>1</v>
      </c>
      <c r="D69" s="2" t="str">
        <f t="shared" si="1"/>
        <v>Q321012311-1</v>
      </c>
      <c r="E69" s="2" t="s">
        <v>58</v>
      </c>
      <c r="F69" s="2" t="s">
        <v>58</v>
      </c>
      <c r="G69" s="2" t="s">
        <v>59</v>
      </c>
      <c r="H69" s="2" t="s">
        <v>77</v>
      </c>
      <c r="I69" s="4">
        <v>44389</v>
      </c>
      <c r="J69" s="4">
        <v>44404</v>
      </c>
      <c r="K69" s="2" t="s">
        <v>78</v>
      </c>
      <c r="L69" s="2"/>
      <c r="M69" s="2" t="s">
        <v>79</v>
      </c>
      <c r="N69" s="2"/>
      <c r="O69" s="2"/>
      <c r="P69" s="2" t="s">
        <v>80</v>
      </c>
      <c r="Q69" s="2"/>
      <c r="R69" s="2" t="s">
        <v>686</v>
      </c>
      <c r="S69" s="2" t="s">
        <v>687</v>
      </c>
      <c r="T69" s="2">
        <v>201830199</v>
      </c>
      <c r="U69" s="2"/>
      <c r="V69" s="2" t="s">
        <v>78</v>
      </c>
      <c r="W69" s="2" t="s">
        <v>64</v>
      </c>
      <c r="X69" s="2"/>
      <c r="Y69" s="2" t="s">
        <v>83</v>
      </c>
      <c r="Z69" s="2" t="s">
        <v>686</v>
      </c>
      <c r="AA69" s="2" t="s">
        <v>687</v>
      </c>
      <c r="AB69" s="2">
        <v>1</v>
      </c>
      <c r="AC69" s="2">
        <v>1</v>
      </c>
      <c r="AD69" s="2" t="s">
        <v>84</v>
      </c>
      <c r="AE69" s="2" t="s">
        <v>85</v>
      </c>
      <c r="AF69" s="2" t="s">
        <v>86</v>
      </c>
      <c r="AG69" s="2" t="s">
        <v>87</v>
      </c>
      <c r="AH69" s="2" t="s">
        <v>88</v>
      </c>
      <c r="AI69" s="2">
        <v>101646</v>
      </c>
      <c r="AJ69" s="2" t="s">
        <v>688</v>
      </c>
      <c r="AK69" s="2"/>
      <c r="AL69" s="2"/>
      <c r="AM69" s="2"/>
      <c r="AN69" s="2"/>
      <c r="AO69" s="2"/>
      <c r="AP69" s="2" t="s">
        <v>71</v>
      </c>
      <c r="AQ69" s="2" t="s">
        <v>71</v>
      </c>
      <c r="AR69" s="2"/>
      <c r="AS69" s="2"/>
      <c r="AT69" s="2" t="s">
        <v>689</v>
      </c>
      <c r="AU69" s="2" t="s">
        <v>690</v>
      </c>
      <c r="AV69" s="2"/>
      <c r="AW69" s="4">
        <v>44404</v>
      </c>
      <c r="AX69" s="2" t="s">
        <v>71</v>
      </c>
      <c r="AY69" s="2" t="s">
        <v>72</v>
      </c>
      <c r="AZ69" s="2" t="s">
        <v>92</v>
      </c>
      <c r="BA69" s="2" t="s">
        <v>691</v>
      </c>
      <c r="BB69" s="2" t="s">
        <v>71</v>
      </c>
      <c r="BC69" s="2"/>
      <c r="BD69" s="2"/>
      <c r="BE69" s="5">
        <v>44391.466666666667</v>
      </c>
      <c r="BF69" s="2" t="s">
        <v>74</v>
      </c>
      <c r="BG69" s="2">
        <v>1</v>
      </c>
    </row>
    <row r="70" spans="1:59" x14ac:dyDescent="0.25">
      <c r="A70" s="2" t="s">
        <v>57</v>
      </c>
      <c r="B70" s="2" t="s">
        <v>692</v>
      </c>
      <c r="C70" s="2">
        <v>1</v>
      </c>
      <c r="D70" s="2" t="str">
        <f t="shared" si="1"/>
        <v>Q321012312-1</v>
      </c>
      <c r="E70" s="2" t="s">
        <v>58</v>
      </c>
      <c r="F70" s="2" t="s">
        <v>58</v>
      </c>
      <c r="G70" s="2" t="s">
        <v>59</v>
      </c>
      <c r="H70" s="2" t="s">
        <v>60</v>
      </c>
      <c r="I70" s="4">
        <v>44389</v>
      </c>
      <c r="J70" s="4">
        <v>44403</v>
      </c>
      <c r="K70" s="2" t="s">
        <v>130</v>
      </c>
      <c r="L70" s="2" t="s">
        <v>2984</v>
      </c>
      <c r="M70" s="2"/>
      <c r="N70" s="2"/>
      <c r="O70" s="2" t="s">
        <v>310</v>
      </c>
      <c r="P70" s="2" t="s">
        <v>62</v>
      </c>
      <c r="Q70" s="2">
        <v>70111</v>
      </c>
      <c r="R70" s="2" t="s">
        <v>677</v>
      </c>
      <c r="S70" s="2" t="s">
        <v>678</v>
      </c>
      <c r="T70" s="2">
        <v>201839443</v>
      </c>
      <c r="U70" s="2"/>
      <c r="V70" s="2" t="s">
        <v>63</v>
      </c>
      <c r="W70" s="2" t="s">
        <v>64</v>
      </c>
      <c r="X70" s="2"/>
      <c r="Y70" s="2" t="s">
        <v>679</v>
      </c>
      <c r="Z70" s="2" t="s">
        <v>677</v>
      </c>
      <c r="AA70" s="2" t="s">
        <v>678</v>
      </c>
      <c r="AB70" s="2">
        <v>1</v>
      </c>
      <c r="AC70" s="2">
        <v>1</v>
      </c>
      <c r="AD70" s="2" t="s">
        <v>84</v>
      </c>
      <c r="AE70" s="2" t="s">
        <v>680</v>
      </c>
      <c r="AF70" s="2" t="s">
        <v>681</v>
      </c>
      <c r="AG70" s="2" t="s">
        <v>108</v>
      </c>
      <c r="AH70" s="2" t="s">
        <v>69</v>
      </c>
      <c r="AI70" s="2"/>
      <c r="AJ70" s="2"/>
      <c r="AK70" s="2"/>
      <c r="AL70" s="2"/>
      <c r="AM70" s="2"/>
      <c r="AN70" s="2"/>
      <c r="AO70" s="2"/>
      <c r="AP70" s="2" t="s">
        <v>70</v>
      </c>
      <c r="AQ70" s="2" t="s">
        <v>70</v>
      </c>
      <c r="AR70" s="2" t="s">
        <v>693</v>
      </c>
      <c r="AS70" s="2"/>
      <c r="AT70" s="2" t="s">
        <v>694</v>
      </c>
      <c r="AU70" s="2" t="s">
        <v>695</v>
      </c>
      <c r="AV70" s="2"/>
      <c r="AW70" s="4">
        <v>44403</v>
      </c>
      <c r="AX70" s="2" t="s">
        <v>71</v>
      </c>
      <c r="AY70" s="2" t="s">
        <v>72</v>
      </c>
      <c r="AZ70" s="2" t="s">
        <v>181</v>
      </c>
      <c r="BA70" s="2"/>
      <c r="BB70" s="2" t="s">
        <v>71</v>
      </c>
      <c r="BC70" s="2"/>
      <c r="BD70" s="2"/>
      <c r="BE70" s="5">
        <v>44390.821527777778</v>
      </c>
      <c r="BF70" s="2" t="s">
        <v>74</v>
      </c>
      <c r="BG70" s="2">
        <v>1</v>
      </c>
    </row>
    <row r="71" spans="1:59" x14ac:dyDescent="0.25">
      <c r="A71" s="2" t="s">
        <v>57</v>
      </c>
      <c r="B71" s="2" t="s">
        <v>696</v>
      </c>
      <c r="C71" s="2">
        <v>1</v>
      </c>
      <c r="D71" s="2" t="str">
        <f t="shared" si="1"/>
        <v>Q321012313-1</v>
      </c>
      <c r="E71" s="2" t="s">
        <v>58</v>
      </c>
      <c r="F71" s="2" t="s">
        <v>58</v>
      </c>
      <c r="G71" s="2" t="s">
        <v>59</v>
      </c>
      <c r="H71" s="2" t="s">
        <v>60</v>
      </c>
      <c r="I71" s="4">
        <v>44389</v>
      </c>
      <c r="J71" s="4">
        <v>44396</v>
      </c>
      <c r="K71" s="2" t="s">
        <v>659</v>
      </c>
      <c r="L71" s="2" t="s">
        <v>3715</v>
      </c>
      <c r="M71" s="2"/>
      <c r="N71" s="2"/>
      <c r="O71" s="2" t="s">
        <v>660</v>
      </c>
      <c r="P71" s="2" t="s">
        <v>62</v>
      </c>
      <c r="Q71" s="2">
        <v>70115</v>
      </c>
      <c r="R71" s="2" t="s">
        <v>661</v>
      </c>
      <c r="S71" s="2" t="s">
        <v>697</v>
      </c>
      <c r="T71" s="2">
        <v>201787259</v>
      </c>
      <c r="U71" s="2"/>
      <c r="V71" s="2" t="s">
        <v>63</v>
      </c>
      <c r="W71" s="2" t="s">
        <v>64</v>
      </c>
      <c r="X71" s="2"/>
      <c r="Y71" s="2" t="s">
        <v>663</v>
      </c>
      <c r="Z71" s="2" t="s">
        <v>661</v>
      </c>
      <c r="AA71" s="2" t="s">
        <v>662</v>
      </c>
      <c r="AB71" s="2">
        <v>1</v>
      </c>
      <c r="AC71" s="2">
        <v>1</v>
      </c>
      <c r="AD71" s="2" t="s">
        <v>84</v>
      </c>
      <c r="AE71" s="2" t="s">
        <v>664</v>
      </c>
      <c r="AF71" s="2" t="s">
        <v>665</v>
      </c>
      <c r="AG71" s="2" t="s">
        <v>68</v>
      </c>
      <c r="AH71" s="2" t="s">
        <v>69</v>
      </c>
      <c r="AI71" s="2"/>
      <c r="AJ71" s="2"/>
      <c r="AK71" s="2"/>
      <c r="AL71" s="2"/>
      <c r="AM71" s="2"/>
      <c r="AN71" s="2"/>
      <c r="AO71" s="2"/>
      <c r="AP71" s="2" t="s">
        <v>71</v>
      </c>
      <c r="AQ71" s="2" t="s">
        <v>70</v>
      </c>
      <c r="AR71" s="2" t="s">
        <v>666</v>
      </c>
      <c r="AS71" s="2"/>
      <c r="AT71" s="2" t="s">
        <v>698</v>
      </c>
      <c r="AU71" s="2" t="s">
        <v>699</v>
      </c>
      <c r="AV71" s="2"/>
      <c r="AW71" s="4">
        <v>44396</v>
      </c>
      <c r="AX71" s="2" t="s">
        <v>71</v>
      </c>
      <c r="AY71" s="2" t="s">
        <v>72</v>
      </c>
      <c r="AZ71" s="2" t="s">
        <v>632</v>
      </c>
      <c r="BA71" s="2"/>
      <c r="BB71" s="2" t="s">
        <v>71</v>
      </c>
      <c r="BC71" s="2"/>
      <c r="BD71" s="2"/>
      <c r="BE71" s="5">
        <v>44392.525000000001</v>
      </c>
      <c r="BF71" s="2" t="s">
        <v>74</v>
      </c>
      <c r="BG71" s="2">
        <v>1</v>
      </c>
    </row>
    <row r="72" spans="1:59" x14ac:dyDescent="0.25">
      <c r="A72" s="2" t="s">
        <v>57</v>
      </c>
      <c r="B72" s="2" t="s">
        <v>700</v>
      </c>
      <c r="C72" s="2">
        <v>1</v>
      </c>
      <c r="D72" s="2" t="str">
        <f t="shared" si="1"/>
        <v>Q321012314-1</v>
      </c>
      <c r="E72" s="2" t="s">
        <v>58</v>
      </c>
      <c r="F72" s="2" t="s">
        <v>58</v>
      </c>
      <c r="G72" s="2" t="s">
        <v>59</v>
      </c>
      <c r="H72" s="2" t="s">
        <v>60</v>
      </c>
      <c r="I72" s="4">
        <v>44390</v>
      </c>
      <c r="J72" s="4">
        <v>44391</v>
      </c>
      <c r="K72" s="2" t="s">
        <v>176</v>
      </c>
      <c r="L72" s="2" t="s">
        <v>2981</v>
      </c>
      <c r="M72" s="2"/>
      <c r="N72" s="2"/>
      <c r="O72" s="2" t="s">
        <v>176</v>
      </c>
      <c r="P72" s="2" t="s">
        <v>62</v>
      </c>
      <c r="Q72" s="2">
        <v>70114</v>
      </c>
      <c r="R72" s="2" t="s">
        <v>701</v>
      </c>
      <c r="S72" s="2" t="s">
        <v>702</v>
      </c>
      <c r="T72" s="2">
        <v>201393458</v>
      </c>
      <c r="U72" s="2"/>
      <c r="V72" s="2" t="s">
        <v>63</v>
      </c>
      <c r="W72" s="2" t="s">
        <v>64</v>
      </c>
      <c r="X72" s="2"/>
      <c r="Y72" s="2" t="s">
        <v>306</v>
      </c>
      <c r="Z72" s="2" t="s">
        <v>701</v>
      </c>
      <c r="AA72" s="2" t="s">
        <v>702</v>
      </c>
      <c r="AB72" s="2">
        <v>2</v>
      </c>
      <c r="AC72" s="2">
        <v>2</v>
      </c>
      <c r="AD72" s="2" t="s">
        <v>84</v>
      </c>
      <c r="AE72" s="2" t="s">
        <v>703</v>
      </c>
      <c r="AF72" s="2" t="s">
        <v>704</v>
      </c>
      <c r="AG72" s="2" t="s">
        <v>117</v>
      </c>
      <c r="AH72" s="2" t="s">
        <v>69</v>
      </c>
      <c r="AI72" s="2"/>
      <c r="AJ72" s="2"/>
      <c r="AK72" s="2"/>
      <c r="AL72" s="2"/>
      <c r="AM72" s="2"/>
      <c r="AN72" s="2"/>
      <c r="AO72" s="2"/>
      <c r="AP72" s="2" t="s">
        <v>71</v>
      </c>
      <c r="AQ72" s="2" t="s">
        <v>71</v>
      </c>
      <c r="AR72" s="2" t="s">
        <v>705</v>
      </c>
      <c r="AS72" s="2"/>
      <c r="AT72" s="2" t="s">
        <v>706</v>
      </c>
      <c r="AU72" s="2" t="s">
        <v>707</v>
      </c>
      <c r="AV72" s="2"/>
      <c r="AW72" s="4">
        <v>44391</v>
      </c>
      <c r="AX72" s="2" t="s">
        <v>71</v>
      </c>
      <c r="AY72" s="2" t="s">
        <v>72</v>
      </c>
      <c r="AZ72" s="2" t="s">
        <v>309</v>
      </c>
      <c r="BA72" s="2"/>
      <c r="BB72" s="2" t="s">
        <v>71</v>
      </c>
      <c r="BC72" s="2"/>
      <c r="BD72" s="2"/>
      <c r="BE72" s="5">
        <v>44390.420138888891</v>
      </c>
      <c r="BF72" s="2" t="s">
        <v>74</v>
      </c>
      <c r="BG72" s="2">
        <v>1</v>
      </c>
    </row>
    <row r="73" spans="1:59" hidden="1" x14ac:dyDescent="0.25">
      <c r="A73" s="2" t="s">
        <v>57</v>
      </c>
      <c r="B73" s="2" t="s">
        <v>708</v>
      </c>
      <c r="C73" s="2">
        <v>1</v>
      </c>
      <c r="D73" s="2" t="str">
        <f t="shared" si="1"/>
        <v>Q321012315-1</v>
      </c>
      <c r="E73" s="2" t="s">
        <v>167</v>
      </c>
      <c r="F73" s="2" t="s">
        <v>76</v>
      </c>
      <c r="G73" s="2" t="s">
        <v>59</v>
      </c>
      <c r="H73" s="2" t="s">
        <v>77</v>
      </c>
      <c r="I73" s="4">
        <v>44390</v>
      </c>
      <c r="J73" s="2"/>
      <c r="K73" s="2" t="s">
        <v>78</v>
      </c>
      <c r="L73" s="2"/>
      <c r="M73" s="2" t="s">
        <v>79</v>
      </c>
      <c r="N73" s="2"/>
      <c r="O73" s="2"/>
      <c r="P73" s="2" t="s">
        <v>80</v>
      </c>
      <c r="Q73" s="2"/>
      <c r="R73" s="2" t="s">
        <v>709</v>
      </c>
      <c r="S73" s="2" t="s">
        <v>82</v>
      </c>
      <c r="T73" s="2"/>
      <c r="U73" s="2"/>
      <c r="V73" s="2" t="s">
        <v>78</v>
      </c>
      <c r="W73" s="2" t="s">
        <v>64</v>
      </c>
      <c r="X73" s="2"/>
      <c r="Y73" s="2" t="s">
        <v>83</v>
      </c>
      <c r="Z73" s="2" t="s">
        <v>709</v>
      </c>
      <c r="AA73" s="2" t="s">
        <v>82</v>
      </c>
      <c r="AB73" s="2">
        <v>1</v>
      </c>
      <c r="AC73" s="2">
        <v>1</v>
      </c>
      <c r="AD73" s="2" t="s">
        <v>84</v>
      </c>
      <c r="AE73" s="2" t="s">
        <v>85</v>
      </c>
      <c r="AF73" s="2" t="s">
        <v>86</v>
      </c>
      <c r="AG73" s="2" t="s">
        <v>87</v>
      </c>
      <c r="AH73" s="2" t="s">
        <v>88</v>
      </c>
      <c r="AI73" s="2">
        <v>143781</v>
      </c>
      <c r="AJ73" s="2" t="s">
        <v>89</v>
      </c>
      <c r="AK73" s="2"/>
      <c r="AL73" s="2"/>
      <c r="AM73" s="2"/>
      <c r="AN73" s="2"/>
      <c r="AO73" s="2"/>
      <c r="AP73" s="2" t="s">
        <v>71</v>
      </c>
      <c r="AQ73" s="2" t="s">
        <v>71</v>
      </c>
      <c r="AR73" s="2"/>
      <c r="AS73" s="2" t="s">
        <v>710</v>
      </c>
      <c r="AT73" s="2" t="s">
        <v>711</v>
      </c>
      <c r="AU73" s="2" t="s">
        <v>712</v>
      </c>
      <c r="AV73" s="4">
        <v>44390</v>
      </c>
      <c r="AW73" s="2"/>
      <c r="AX73" s="2" t="s">
        <v>71</v>
      </c>
      <c r="AY73" s="2" t="s">
        <v>72</v>
      </c>
      <c r="AZ73" s="2" t="s">
        <v>254</v>
      </c>
      <c r="BA73" s="2" t="s">
        <v>713</v>
      </c>
      <c r="BB73" s="2" t="s">
        <v>71</v>
      </c>
      <c r="BC73" s="2" t="s">
        <v>211</v>
      </c>
      <c r="BD73" s="2">
        <v>4.9000000000000002E-2</v>
      </c>
      <c r="BE73" s="5">
        <v>44390.602777777778</v>
      </c>
      <c r="BF73" s="2" t="s">
        <v>74</v>
      </c>
      <c r="BG73" s="2">
        <v>1</v>
      </c>
    </row>
    <row r="74" spans="1:59" hidden="1" x14ac:dyDescent="0.25">
      <c r="A74" s="2" t="s">
        <v>57</v>
      </c>
      <c r="B74" s="2" t="s">
        <v>714</v>
      </c>
      <c r="C74" s="2">
        <v>1</v>
      </c>
      <c r="D74" s="2" t="str">
        <f t="shared" si="1"/>
        <v>Q321012316-1</v>
      </c>
      <c r="E74" s="2" t="s">
        <v>167</v>
      </c>
      <c r="F74" s="2" t="s">
        <v>76</v>
      </c>
      <c r="G74" s="2" t="s">
        <v>59</v>
      </c>
      <c r="H74" s="2" t="s">
        <v>77</v>
      </c>
      <c r="I74" s="4">
        <v>44390</v>
      </c>
      <c r="J74" s="2"/>
      <c r="K74" s="2" t="s">
        <v>78</v>
      </c>
      <c r="L74" s="2"/>
      <c r="M74" s="2" t="s">
        <v>79</v>
      </c>
      <c r="N74" s="2"/>
      <c r="O74" s="2"/>
      <c r="P74" s="2" t="s">
        <v>80</v>
      </c>
      <c r="Q74" s="2"/>
      <c r="R74" s="2" t="s">
        <v>715</v>
      </c>
      <c r="S74" s="2" t="s">
        <v>82</v>
      </c>
      <c r="T74" s="2"/>
      <c r="U74" s="2"/>
      <c r="V74" s="2" t="s">
        <v>78</v>
      </c>
      <c r="W74" s="2" t="s">
        <v>64</v>
      </c>
      <c r="X74" s="2"/>
      <c r="Y74" s="2" t="s">
        <v>320</v>
      </c>
      <c r="Z74" s="2" t="s">
        <v>715</v>
      </c>
      <c r="AA74" s="2" t="s">
        <v>82</v>
      </c>
      <c r="AB74" s="2">
        <v>3</v>
      </c>
      <c r="AC74" s="2">
        <v>1</v>
      </c>
      <c r="AD74" s="2" t="s">
        <v>84</v>
      </c>
      <c r="AE74" s="2" t="s">
        <v>85</v>
      </c>
      <c r="AF74" s="2" t="s">
        <v>86</v>
      </c>
      <c r="AG74" s="2" t="s">
        <v>68</v>
      </c>
      <c r="AH74" s="2" t="s">
        <v>88</v>
      </c>
      <c r="AI74" s="2">
        <v>143781</v>
      </c>
      <c r="AJ74" s="2" t="s">
        <v>89</v>
      </c>
      <c r="AK74" s="2"/>
      <c r="AL74" s="2"/>
      <c r="AM74" s="2"/>
      <c r="AN74" s="2"/>
      <c r="AO74" s="2"/>
      <c r="AP74" s="2" t="s">
        <v>71</v>
      </c>
      <c r="AQ74" s="2" t="s">
        <v>71</v>
      </c>
      <c r="AR74" s="2"/>
      <c r="AS74" s="2" t="s">
        <v>716</v>
      </c>
      <c r="AT74" s="2" t="s">
        <v>717</v>
      </c>
      <c r="AU74" s="2" t="s">
        <v>718</v>
      </c>
      <c r="AV74" s="4">
        <v>44390</v>
      </c>
      <c r="AW74" s="2"/>
      <c r="AX74" s="2" t="s">
        <v>71</v>
      </c>
      <c r="AY74" s="2" t="s">
        <v>72</v>
      </c>
      <c r="AZ74" s="2" t="s">
        <v>254</v>
      </c>
      <c r="BA74" s="2"/>
      <c r="BB74" s="2" t="s">
        <v>71</v>
      </c>
      <c r="BC74" s="2" t="s">
        <v>211</v>
      </c>
      <c r="BD74" s="2">
        <v>2.1000000000000001E-2</v>
      </c>
      <c r="BE74" s="5">
        <v>44414.486805555556</v>
      </c>
      <c r="BF74" s="2" t="s">
        <v>74</v>
      </c>
      <c r="BG74" s="2">
        <v>1</v>
      </c>
    </row>
    <row r="75" spans="1:59" x14ac:dyDescent="0.25">
      <c r="A75" s="2" t="s">
        <v>57</v>
      </c>
      <c r="B75" s="2" t="s">
        <v>722</v>
      </c>
      <c r="C75" s="2">
        <v>1</v>
      </c>
      <c r="D75" s="2" t="str">
        <f t="shared" si="1"/>
        <v>Q321012323-1</v>
      </c>
      <c r="E75" s="2" t="s">
        <v>167</v>
      </c>
      <c r="F75" s="2" t="s">
        <v>76</v>
      </c>
      <c r="G75" s="2" t="s">
        <v>59</v>
      </c>
      <c r="H75" s="2" t="s">
        <v>60</v>
      </c>
      <c r="I75" s="4">
        <v>44390</v>
      </c>
      <c r="J75" s="2"/>
      <c r="K75" s="2" t="s">
        <v>168</v>
      </c>
      <c r="L75" s="2" t="s">
        <v>2980</v>
      </c>
      <c r="M75" s="2"/>
      <c r="N75" s="2"/>
      <c r="O75" s="2" t="s">
        <v>169</v>
      </c>
      <c r="P75" s="2" t="s">
        <v>62</v>
      </c>
      <c r="Q75" s="2">
        <v>70117</v>
      </c>
      <c r="R75" s="2" t="s">
        <v>335</v>
      </c>
      <c r="S75" s="2" t="s">
        <v>723</v>
      </c>
      <c r="T75" s="2"/>
      <c r="U75" s="2"/>
      <c r="V75" s="2" t="s">
        <v>63</v>
      </c>
      <c r="W75" s="2" t="s">
        <v>64</v>
      </c>
      <c r="X75" s="2"/>
      <c r="Y75" s="2" t="s">
        <v>172</v>
      </c>
      <c r="Z75" s="2" t="s">
        <v>335</v>
      </c>
      <c r="AA75" s="2" t="s">
        <v>723</v>
      </c>
      <c r="AB75" s="2">
        <v>1</v>
      </c>
      <c r="AC75" s="2">
        <v>1</v>
      </c>
      <c r="AD75" s="2" t="s">
        <v>84</v>
      </c>
      <c r="AE75" s="2" t="s">
        <v>66</v>
      </c>
      <c r="AF75" s="2" t="s">
        <v>67</v>
      </c>
      <c r="AG75" s="2" t="s">
        <v>87</v>
      </c>
      <c r="AH75" s="2" t="s">
        <v>69</v>
      </c>
      <c r="AI75" s="2"/>
      <c r="AJ75" s="2"/>
      <c r="AK75" s="2"/>
      <c r="AL75" s="2"/>
      <c r="AM75" s="2"/>
      <c r="AN75" s="2"/>
      <c r="AO75" s="2"/>
      <c r="AP75" s="2" t="s">
        <v>71</v>
      </c>
      <c r="AQ75" s="2" t="s">
        <v>70</v>
      </c>
      <c r="AR75" s="2" t="s">
        <v>724</v>
      </c>
      <c r="AS75" s="2"/>
      <c r="AT75" s="2" t="s">
        <v>725</v>
      </c>
      <c r="AU75" s="2" t="s">
        <v>726</v>
      </c>
      <c r="AV75" s="4">
        <v>44390</v>
      </c>
      <c r="AW75" s="2"/>
      <c r="AX75" s="2" t="s">
        <v>71</v>
      </c>
      <c r="AY75" s="2" t="s">
        <v>72</v>
      </c>
      <c r="AZ75" s="2" t="s">
        <v>140</v>
      </c>
      <c r="BA75" s="2"/>
      <c r="BB75" s="2" t="s">
        <v>71</v>
      </c>
      <c r="BC75" s="2" t="s">
        <v>174</v>
      </c>
      <c r="BD75" s="2">
        <v>24.962</v>
      </c>
      <c r="BE75" s="5">
        <v>44391.620138888888</v>
      </c>
      <c r="BF75" s="2" t="s">
        <v>393</v>
      </c>
      <c r="BG75" s="2">
        <v>1</v>
      </c>
    </row>
    <row r="76" spans="1:59" x14ac:dyDescent="0.25">
      <c r="A76" s="2" t="s">
        <v>57</v>
      </c>
      <c r="B76" s="2" t="s">
        <v>727</v>
      </c>
      <c r="C76" s="2">
        <v>1</v>
      </c>
      <c r="D76" s="2" t="str">
        <f t="shared" si="1"/>
        <v>Q321012324-1</v>
      </c>
      <c r="E76" s="2" t="s">
        <v>58</v>
      </c>
      <c r="F76" s="2" t="s">
        <v>58</v>
      </c>
      <c r="G76" s="2" t="s">
        <v>59</v>
      </c>
      <c r="H76" s="2" t="s">
        <v>60</v>
      </c>
      <c r="I76" s="4">
        <v>44390</v>
      </c>
      <c r="J76" s="4">
        <v>44397</v>
      </c>
      <c r="K76" s="2" t="s">
        <v>175</v>
      </c>
      <c r="L76" s="2" t="s">
        <v>2981</v>
      </c>
      <c r="M76" s="2"/>
      <c r="N76" s="2"/>
      <c r="O76" s="2" t="s">
        <v>175</v>
      </c>
      <c r="P76" s="2" t="s">
        <v>62</v>
      </c>
      <c r="Q76" s="2">
        <v>70114</v>
      </c>
      <c r="R76" s="2" t="s">
        <v>465</v>
      </c>
      <c r="S76" s="2" t="s">
        <v>466</v>
      </c>
      <c r="T76" s="2">
        <v>201845564</v>
      </c>
      <c r="U76" s="2"/>
      <c r="V76" s="2" t="s">
        <v>63</v>
      </c>
      <c r="W76" s="2" t="s">
        <v>64</v>
      </c>
      <c r="X76" s="2" t="s">
        <v>574</v>
      </c>
      <c r="Y76" s="2" t="s">
        <v>120</v>
      </c>
      <c r="Z76" s="2" t="s">
        <v>467</v>
      </c>
      <c r="AA76" s="2" t="s">
        <v>468</v>
      </c>
      <c r="AB76" s="2">
        <v>1</v>
      </c>
      <c r="AC76" s="2">
        <v>1</v>
      </c>
      <c r="AD76" s="2" t="s">
        <v>84</v>
      </c>
      <c r="AE76" s="2" t="s">
        <v>237</v>
      </c>
      <c r="AF76" s="2" t="s">
        <v>238</v>
      </c>
      <c r="AG76" s="2" t="s">
        <v>87</v>
      </c>
      <c r="AH76" s="2" t="s">
        <v>69</v>
      </c>
      <c r="AI76" s="2"/>
      <c r="AJ76" s="2"/>
      <c r="AK76" s="2"/>
      <c r="AL76" s="2"/>
      <c r="AM76" s="2"/>
      <c r="AN76" s="2"/>
      <c r="AO76" s="2"/>
      <c r="AP76" s="2" t="s">
        <v>71</v>
      </c>
      <c r="AQ76" s="2" t="s">
        <v>70</v>
      </c>
      <c r="AR76" s="2" t="s">
        <v>728</v>
      </c>
      <c r="AS76" s="2"/>
      <c r="AT76" s="2" t="s">
        <v>729</v>
      </c>
      <c r="AU76" s="2" t="s">
        <v>730</v>
      </c>
      <c r="AV76" s="2"/>
      <c r="AW76" s="4">
        <v>44397</v>
      </c>
      <c r="AX76" s="2" t="s">
        <v>71</v>
      </c>
      <c r="AY76" s="2" t="s">
        <v>72</v>
      </c>
      <c r="AZ76" s="2" t="s">
        <v>181</v>
      </c>
      <c r="BA76" s="2" t="s">
        <v>731</v>
      </c>
      <c r="BB76" s="2" t="s">
        <v>71</v>
      </c>
      <c r="BC76" s="2"/>
      <c r="BD76" s="2"/>
      <c r="BE76" s="5">
        <v>44390.84097222222</v>
      </c>
      <c r="BF76" s="2" t="s">
        <v>74</v>
      </c>
      <c r="BG76" s="2">
        <v>1</v>
      </c>
    </row>
    <row r="77" spans="1:59" x14ac:dyDescent="0.25">
      <c r="A77" s="2" t="s">
        <v>57</v>
      </c>
      <c r="B77" s="2" t="s">
        <v>732</v>
      </c>
      <c r="C77" s="2">
        <v>1</v>
      </c>
      <c r="D77" s="2" t="str">
        <f t="shared" si="1"/>
        <v>Q321012325-1</v>
      </c>
      <c r="E77" s="2" t="s">
        <v>58</v>
      </c>
      <c r="F77" s="2" t="s">
        <v>58</v>
      </c>
      <c r="G77" s="2" t="s">
        <v>59</v>
      </c>
      <c r="H77" s="2" t="s">
        <v>77</v>
      </c>
      <c r="I77" s="4">
        <v>44390</v>
      </c>
      <c r="J77" s="4">
        <v>44392</v>
      </c>
      <c r="K77" s="2" t="s">
        <v>257</v>
      </c>
      <c r="L77" s="2" t="s">
        <v>2983</v>
      </c>
      <c r="M77" s="2"/>
      <c r="N77" s="2"/>
      <c r="O77" s="2" t="s">
        <v>257</v>
      </c>
      <c r="P77" s="2" t="s">
        <v>62</v>
      </c>
      <c r="Q77" s="2">
        <v>70116</v>
      </c>
      <c r="R77" s="2" t="s">
        <v>733</v>
      </c>
      <c r="S77" s="2" t="s">
        <v>734</v>
      </c>
      <c r="T77" s="2">
        <v>201845789</v>
      </c>
      <c r="U77" s="2"/>
      <c r="V77" s="2" t="s">
        <v>63</v>
      </c>
      <c r="W77" s="2" t="s">
        <v>64</v>
      </c>
      <c r="X77" s="2"/>
      <c r="Y77" s="2" t="s">
        <v>260</v>
      </c>
      <c r="Z77" s="2" t="s">
        <v>735</v>
      </c>
      <c r="AA77" s="2" t="s">
        <v>736</v>
      </c>
      <c r="AB77" s="2">
        <v>1</v>
      </c>
      <c r="AC77" s="2">
        <v>1</v>
      </c>
      <c r="AD77" s="2" t="s">
        <v>84</v>
      </c>
      <c r="AE77" s="2" t="s">
        <v>115</v>
      </c>
      <c r="AF77" s="2" t="s">
        <v>116</v>
      </c>
      <c r="AG77" s="2" t="s">
        <v>87</v>
      </c>
      <c r="AH77" s="2" t="s">
        <v>88</v>
      </c>
      <c r="AI77" s="2">
        <v>101822</v>
      </c>
      <c r="AJ77" s="2" t="s">
        <v>248</v>
      </c>
      <c r="AK77" s="2"/>
      <c r="AL77" s="2"/>
      <c r="AM77" s="2"/>
      <c r="AN77" s="2"/>
      <c r="AO77" s="2"/>
      <c r="AP77" s="2" t="s">
        <v>71</v>
      </c>
      <c r="AQ77" s="2" t="s">
        <v>70</v>
      </c>
      <c r="AR77" s="2" t="s">
        <v>264</v>
      </c>
      <c r="AS77" s="2"/>
      <c r="AT77" s="2" t="s">
        <v>737</v>
      </c>
      <c r="AU77" s="2" t="s">
        <v>738</v>
      </c>
      <c r="AV77" s="2"/>
      <c r="AW77" s="4">
        <v>44392</v>
      </c>
      <c r="AX77" s="2" t="s">
        <v>71</v>
      </c>
      <c r="AY77" s="2" t="s">
        <v>72</v>
      </c>
      <c r="AZ77" s="2" t="s">
        <v>179</v>
      </c>
      <c r="BA77" s="2" t="s">
        <v>739</v>
      </c>
      <c r="BB77" s="2" t="s">
        <v>71</v>
      </c>
      <c r="BC77" s="2"/>
      <c r="BD77" s="2"/>
      <c r="BE77" s="5">
        <v>44391.634722222225</v>
      </c>
      <c r="BF77" s="2" t="s">
        <v>74</v>
      </c>
      <c r="BG77" s="2">
        <v>1</v>
      </c>
    </row>
    <row r="78" spans="1:59" hidden="1" x14ac:dyDescent="0.25">
      <c r="A78" s="2" t="s">
        <v>57</v>
      </c>
      <c r="B78" s="2" t="s">
        <v>740</v>
      </c>
      <c r="C78" s="2">
        <v>1</v>
      </c>
      <c r="D78" s="2" t="str">
        <f t="shared" si="1"/>
        <v>Q321012328-1</v>
      </c>
      <c r="E78" s="2" t="s">
        <v>76</v>
      </c>
      <c r="F78" s="2" t="s">
        <v>76</v>
      </c>
      <c r="G78" s="2" t="s">
        <v>213</v>
      </c>
      <c r="H78" s="2" t="s">
        <v>77</v>
      </c>
      <c r="I78" s="4">
        <v>44390</v>
      </c>
      <c r="J78" s="2"/>
      <c r="K78" s="2" t="s">
        <v>78</v>
      </c>
      <c r="L78" s="2"/>
      <c r="M78" s="2" t="s">
        <v>79</v>
      </c>
      <c r="N78" s="2"/>
      <c r="O78" s="2"/>
      <c r="P78" s="2" t="s">
        <v>80</v>
      </c>
      <c r="Q78" s="2"/>
      <c r="R78" s="2" t="s">
        <v>741</v>
      </c>
      <c r="S78" s="2" t="s">
        <v>742</v>
      </c>
      <c r="T78" s="2"/>
      <c r="U78" s="2"/>
      <c r="V78" s="2" t="s">
        <v>78</v>
      </c>
      <c r="W78" s="2" t="s">
        <v>64</v>
      </c>
      <c r="X78" s="2">
        <v>668476</v>
      </c>
      <c r="Y78" s="2" t="s">
        <v>743</v>
      </c>
      <c r="Z78" s="2" t="s">
        <v>741</v>
      </c>
      <c r="AA78" s="2" t="s">
        <v>742</v>
      </c>
      <c r="AB78" s="2">
        <v>5</v>
      </c>
      <c r="AC78" s="2">
        <v>5</v>
      </c>
      <c r="AD78" s="2" t="s">
        <v>84</v>
      </c>
      <c r="AE78" s="2" t="s">
        <v>744</v>
      </c>
      <c r="AF78" s="2" t="s">
        <v>745</v>
      </c>
      <c r="AG78" s="2" t="s">
        <v>68</v>
      </c>
      <c r="AH78" s="2" t="s">
        <v>88</v>
      </c>
      <c r="AI78" s="2">
        <v>108766</v>
      </c>
      <c r="AJ78" s="2" t="s">
        <v>746</v>
      </c>
      <c r="AK78" s="2"/>
      <c r="AL78" s="2"/>
      <c r="AM78" s="2"/>
      <c r="AN78" s="2"/>
      <c r="AO78" s="2"/>
      <c r="AP78" s="2" t="s">
        <v>71</v>
      </c>
      <c r="AQ78" s="2" t="s">
        <v>71</v>
      </c>
      <c r="AR78" s="2"/>
      <c r="AS78" s="2"/>
      <c r="AT78" s="2" t="s">
        <v>747</v>
      </c>
      <c r="AU78" s="2" t="s">
        <v>748</v>
      </c>
      <c r="AV78" s="4">
        <v>44390</v>
      </c>
      <c r="AW78" s="2"/>
      <c r="AX78" s="2" t="s">
        <v>71</v>
      </c>
      <c r="AY78" s="2" t="s">
        <v>72</v>
      </c>
      <c r="AZ78" s="2" t="s">
        <v>749</v>
      </c>
      <c r="BA78" s="2"/>
      <c r="BB78" s="2" t="s">
        <v>71</v>
      </c>
      <c r="BC78" s="2" t="s">
        <v>750</v>
      </c>
      <c r="BD78" s="2">
        <v>3.0379999999999998</v>
      </c>
      <c r="BE78" s="5">
        <v>44413.218055555553</v>
      </c>
      <c r="BF78" s="2" t="s">
        <v>74</v>
      </c>
      <c r="BG78" s="2">
        <v>1</v>
      </c>
    </row>
    <row r="79" spans="1:59" x14ac:dyDescent="0.25">
      <c r="A79" s="2" t="s">
        <v>57</v>
      </c>
      <c r="B79" s="2" t="s">
        <v>752</v>
      </c>
      <c r="C79" s="2">
        <v>1</v>
      </c>
      <c r="D79" s="2" t="str">
        <f t="shared" si="1"/>
        <v>Q321012332-1</v>
      </c>
      <c r="E79" s="2" t="s">
        <v>58</v>
      </c>
      <c r="F79" s="2" t="s">
        <v>58</v>
      </c>
      <c r="G79" s="2" t="s">
        <v>59</v>
      </c>
      <c r="H79" s="2" t="s">
        <v>60</v>
      </c>
      <c r="I79" s="4">
        <v>44390</v>
      </c>
      <c r="J79" s="4">
        <v>44397</v>
      </c>
      <c r="K79" s="2" t="s">
        <v>119</v>
      </c>
      <c r="L79" s="2" t="s">
        <v>2981</v>
      </c>
      <c r="M79" s="2"/>
      <c r="N79" s="2"/>
      <c r="O79" s="2" t="s">
        <v>119</v>
      </c>
      <c r="P79" s="2" t="s">
        <v>62</v>
      </c>
      <c r="Q79" s="2">
        <v>70116</v>
      </c>
      <c r="R79" s="2" t="s">
        <v>753</v>
      </c>
      <c r="S79" s="2" t="s">
        <v>754</v>
      </c>
      <c r="T79" s="2">
        <v>201846437</v>
      </c>
      <c r="U79" s="2"/>
      <c r="V79" s="2" t="s">
        <v>63</v>
      </c>
      <c r="W79" s="2" t="s">
        <v>64</v>
      </c>
      <c r="X79" s="2"/>
      <c r="Y79" s="2" t="s">
        <v>120</v>
      </c>
      <c r="Z79" s="2" t="s">
        <v>753</v>
      </c>
      <c r="AA79" s="2" t="s">
        <v>754</v>
      </c>
      <c r="AB79" s="2">
        <v>1</v>
      </c>
      <c r="AC79" s="2">
        <v>1</v>
      </c>
      <c r="AD79" s="2" t="s">
        <v>84</v>
      </c>
      <c r="AE79" s="2" t="s">
        <v>474</v>
      </c>
      <c r="AF79" s="2" t="s">
        <v>475</v>
      </c>
      <c r="AG79" s="2" t="s">
        <v>87</v>
      </c>
      <c r="AH79" s="2" t="s">
        <v>88</v>
      </c>
      <c r="AI79" s="2">
        <v>600576</v>
      </c>
      <c r="AJ79" s="2" t="s">
        <v>755</v>
      </c>
      <c r="AK79" s="2"/>
      <c r="AL79" s="2"/>
      <c r="AM79" s="2"/>
      <c r="AN79" s="2"/>
      <c r="AO79" s="2"/>
      <c r="AP79" s="2" t="s">
        <v>70</v>
      </c>
      <c r="AQ79" s="2" t="s">
        <v>71</v>
      </c>
      <c r="AR79" s="2" t="s">
        <v>756</v>
      </c>
      <c r="AS79" s="2"/>
      <c r="AT79" s="2" t="s">
        <v>757</v>
      </c>
      <c r="AU79" s="2" t="s">
        <v>758</v>
      </c>
      <c r="AV79" s="2"/>
      <c r="AW79" s="4">
        <v>44397</v>
      </c>
      <c r="AX79" s="2" t="s">
        <v>71</v>
      </c>
      <c r="AY79" s="2" t="s">
        <v>72</v>
      </c>
      <c r="AZ79" s="2" t="s">
        <v>173</v>
      </c>
      <c r="BA79" s="2" t="s">
        <v>759</v>
      </c>
      <c r="BB79" s="2" t="s">
        <v>71</v>
      </c>
      <c r="BC79" s="2"/>
      <c r="BD79" s="2"/>
      <c r="BE79" s="5">
        <v>44390.98333333333</v>
      </c>
      <c r="BF79" s="2" t="s">
        <v>74</v>
      </c>
      <c r="BG79" s="2">
        <v>1</v>
      </c>
    </row>
    <row r="80" spans="1:59" x14ac:dyDescent="0.25">
      <c r="A80" s="2" t="s">
        <v>57</v>
      </c>
      <c r="B80" s="2" t="s">
        <v>761</v>
      </c>
      <c r="C80" s="2">
        <v>1</v>
      </c>
      <c r="D80" s="2" t="str">
        <f t="shared" si="1"/>
        <v>Q321012338-1</v>
      </c>
      <c r="E80" s="2" t="s">
        <v>58</v>
      </c>
      <c r="F80" s="2" t="s">
        <v>58</v>
      </c>
      <c r="G80" s="2" t="s">
        <v>59</v>
      </c>
      <c r="H80" s="2" t="s">
        <v>60</v>
      </c>
      <c r="I80" s="4">
        <v>44390</v>
      </c>
      <c r="J80" s="4">
        <v>44398</v>
      </c>
      <c r="K80" s="2" t="s">
        <v>762</v>
      </c>
      <c r="L80" s="2" t="s">
        <v>80</v>
      </c>
      <c r="M80" s="2"/>
      <c r="N80" s="2"/>
      <c r="O80" s="2" t="s">
        <v>762</v>
      </c>
      <c r="P80" s="2" t="s">
        <v>80</v>
      </c>
      <c r="Q80" s="2"/>
      <c r="R80" s="2" t="s">
        <v>763</v>
      </c>
      <c r="S80" s="2" t="s">
        <v>764</v>
      </c>
      <c r="T80" s="2">
        <v>201846672</v>
      </c>
      <c r="U80" s="2"/>
      <c r="V80" s="2" t="s">
        <v>244</v>
      </c>
      <c r="W80" s="2" t="s">
        <v>64</v>
      </c>
      <c r="X80" s="2"/>
      <c r="Y80" s="2" t="s">
        <v>629</v>
      </c>
      <c r="Z80" s="2" t="s">
        <v>765</v>
      </c>
      <c r="AA80" s="2" t="s">
        <v>766</v>
      </c>
      <c r="AB80" s="2">
        <v>1</v>
      </c>
      <c r="AC80" s="2">
        <v>1</v>
      </c>
      <c r="AD80" s="2" t="s">
        <v>84</v>
      </c>
      <c r="AE80" s="2" t="s">
        <v>703</v>
      </c>
      <c r="AF80" s="2" t="s">
        <v>704</v>
      </c>
      <c r="AG80" s="2" t="s">
        <v>87</v>
      </c>
      <c r="AH80" s="2" t="s">
        <v>69</v>
      </c>
      <c r="AI80" s="2"/>
      <c r="AJ80" s="2"/>
      <c r="AK80" s="2"/>
      <c r="AL80" s="2"/>
      <c r="AM80" s="2"/>
      <c r="AN80" s="2"/>
      <c r="AO80" s="2"/>
      <c r="AP80" s="2" t="s">
        <v>71</v>
      </c>
      <c r="AQ80" s="2" t="s">
        <v>70</v>
      </c>
      <c r="AR80" s="2" t="s">
        <v>767</v>
      </c>
      <c r="AS80" s="2"/>
      <c r="AT80" s="2" t="s">
        <v>768</v>
      </c>
      <c r="AU80" s="2" t="s">
        <v>769</v>
      </c>
      <c r="AV80" s="2"/>
      <c r="AW80" s="4">
        <v>44398</v>
      </c>
      <c r="AX80" s="2" t="s">
        <v>71</v>
      </c>
      <c r="AY80" s="2" t="s">
        <v>72</v>
      </c>
      <c r="AZ80" s="2" t="s">
        <v>173</v>
      </c>
      <c r="BA80" s="2" t="s">
        <v>770</v>
      </c>
      <c r="BB80" s="2" t="s">
        <v>71</v>
      </c>
      <c r="BC80" s="2"/>
      <c r="BD80" s="2"/>
      <c r="BE80" s="5">
        <v>44390.975694444445</v>
      </c>
      <c r="BF80" s="2" t="s">
        <v>74</v>
      </c>
      <c r="BG80" s="2">
        <v>1</v>
      </c>
    </row>
    <row r="81" spans="1:59" x14ac:dyDescent="0.25">
      <c r="A81" s="2" t="s">
        <v>57</v>
      </c>
      <c r="B81" s="2" t="s">
        <v>771</v>
      </c>
      <c r="C81" s="2">
        <v>1</v>
      </c>
      <c r="D81" s="2" t="str">
        <f t="shared" si="1"/>
        <v>Q321012340-1</v>
      </c>
      <c r="E81" s="2" t="s">
        <v>58</v>
      </c>
      <c r="F81" s="2" t="s">
        <v>58</v>
      </c>
      <c r="G81" s="2" t="s">
        <v>59</v>
      </c>
      <c r="H81" s="2" t="s">
        <v>60</v>
      </c>
      <c r="I81" s="4">
        <v>44390</v>
      </c>
      <c r="J81" s="4">
        <v>44412</v>
      </c>
      <c r="K81" s="2" t="s">
        <v>201</v>
      </c>
      <c r="L81" s="2" t="s">
        <v>2982</v>
      </c>
      <c r="M81" s="2"/>
      <c r="N81" s="2"/>
      <c r="O81" s="2" t="s">
        <v>201</v>
      </c>
      <c r="P81" s="2" t="s">
        <v>62</v>
      </c>
      <c r="Q81" s="2">
        <v>70115</v>
      </c>
      <c r="R81" s="2" t="s">
        <v>772</v>
      </c>
      <c r="S81" s="2" t="s">
        <v>773</v>
      </c>
      <c r="T81" s="2">
        <v>201848350</v>
      </c>
      <c r="U81" s="2"/>
      <c r="V81" s="2" t="s">
        <v>63</v>
      </c>
      <c r="W81" s="2" t="s">
        <v>64</v>
      </c>
      <c r="X81" s="2"/>
      <c r="Y81" s="2" t="s">
        <v>203</v>
      </c>
      <c r="Z81" s="2" t="s">
        <v>774</v>
      </c>
      <c r="AA81" s="2" t="s">
        <v>775</v>
      </c>
      <c r="AB81" s="2">
        <v>1</v>
      </c>
      <c r="AC81" s="2">
        <v>1</v>
      </c>
      <c r="AD81" s="2" t="s">
        <v>84</v>
      </c>
      <c r="AE81" s="2" t="s">
        <v>241</v>
      </c>
      <c r="AF81" s="2" t="s">
        <v>242</v>
      </c>
      <c r="AG81" s="2" t="s">
        <v>68</v>
      </c>
      <c r="AH81" s="2" t="s">
        <v>69</v>
      </c>
      <c r="AI81" s="2"/>
      <c r="AJ81" s="2"/>
      <c r="AK81" s="2"/>
      <c r="AL81" s="2"/>
      <c r="AM81" s="2"/>
      <c r="AN81" s="2"/>
      <c r="AO81" s="2"/>
      <c r="AP81" s="2" t="s">
        <v>70</v>
      </c>
      <c r="AQ81" s="2" t="s">
        <v>71</v>
      </c>
      <c r="AR81" s="2" t="s">
        <v>776</v>
      </c>
      <c r="AS81" s="2"/>
      <c r="AT81" s="2" t="s">
        <v>777</v>
      </c>
      <c r="AU81" s="2" t="s">
        <v>778</v>
      </c>
      <c r="AV81" s="2"/>
      <c r="AW81" s="4">
        <v>44412</v>
      </c>
      <c r="AX81" s="2" t="s">
        <v>71</v>
      </c>
      <c r="AY81" s="2" t="s">
        <v>72</v>
      </c>
      <c r="AZ81" s="2" t="s">
        <v>92</v>
      </c>
      <c r="BA81" s="2"/>
      <c r="BB81" s="2" t="s">
        <v>71</v>
      </c>
      <c r="BC81" s="2"/>
      <c r="BD81" s="2"/>
      <c r="BE81" s="5">
        <v>44390.558333333334</v>
      </c>
      <c r="BF81" s="2" t="s">
        <v>74</v>
      </c>
      <c r="BG81" s="2">
        <v>1</v>
      </c>
    </row>
    <row r="82" spans="1:59" x14ac:dyDescent="0.25">
      <c r="A82" s="2" t="s">
        <v>57</v>
      </c>
      <c r="B82" s="2" t="s">
        <v>779</v>
      </c>
      <c r="C82" s="2">
        <v>1</v>
      </c>
      <c r="D82" s="2" t="str">
        <f t="shared" si="1"/>
        <v>Q321012341-1</v>
      </c>
      <c r="E82" s="2" t="s">
        <v>58</v>
      </c>
      <c r="F82" s="2" t="s">
        <v>58</v>
      </c>
      <c r="G82" s="2" t="s">
        <v>59</v>
      </c>
      <c r="H82" s="2" t="s">
        <v>60</v>
      </c>
      <c r="I82" s="4">
        <v>44390</v>
      </c>
      <c r="J82" s="4">
        <v>44393</v>
      </c>
      <c r="K82" s="2" t="s">
        <v>780</v>
      </c>
      <c r="L82" s="2" t="s">
        <v>2982</v>
      </c>
      <c r="M82" s="2"/>
      <c r="N82" s="2"/>
      <c r="O82" s="2" t="s">
        <v>780</v>
      </c>
      <c r="P82" s="2" t="s">
        <v>62</v>
      </c>
      <c r="Q82" s="2">
        <v>70115</v>
      </c>
      <c r="R82" s="2" t="s">
        <v>781</v>
      </c>
      <c r="S82" s="2" t="s">
        <v>782</v>
      </c>
      <c r="T82" s="2">
        <v>201845858</v>
      </c>
      <c r="U82" s="2"/>
      <c r="V82" s="2" t="s">
        <v>63</v>
      </c>
      <c r="W82" s="2" t="s">
        <v>64</v>
      </c>
      <c r="X82" s="2"/>
      <c r="Y82" s="2" t="s">
        <v>419</v>
      </c>
      <c r="Z82" s="2" t="s">
        <v>783</v>
      </c>
      <c r="AA82" s="2" t="s">
        <v>784</v>
      </c>
      <c r="AB82" s="2">
        <v>1</v>
      </c>
      <c r="AC82" s="2">
        <v>1</v>
      </c>
      <c r="AD82" s="2" t="s">
        <v>84</v>
      </c>
      <c r="AE82" s="2" t="s">
        <v>237</v>
      </c>
      <c r="AF82" s="2" t="s">
        <v>238</v>
      </c>
      <c r="AG82" s="2" t="s">
        <v>87</v>
      </c>
      <c r="AH82" s="2" t="s">
        <v>69</v>
      </c>
      <c r="AI82" s="2"/>
      <c r="AJ82" s="2"/>
      <c r="AK82" s="2"/>
      <c r="AL82" s="2"/>
      <c r="AM82" s="2"/>
      <c r="AN82" s="2"/>
      <c r="AO82" s="2"/>
      <c r="AP82" s="2" t="s">
        <v>70</v>
      </c>
      <c r="AQ82" s="2" t="s">
        <v>70</v>
      </c>
      <c r="AR82" s="2" t="s">
        <v>785</v>
      </c>
      <c r="AS82" s="2"/>
      <c r="AT82" s="2" t="s">
        <v>786</v>
      </c>
      <c r="AU82" s="2" t="s">
        <v>787</v>
      </c>
      <c r="AV82" s="2"/>
      <c r="AW82" s="4">
        <v>44393</v>
      </c>
      <c r="AX82" s="2" t="s">
        <v>71</v>
      </c>
      <c r="AY82" s="2" t="s">
        <v>72</v>
      </c>
      <c r="AZ82" s="2" t="s">
        <v>73</v>
      </c>
      <c r="BA82" s="2"/>
      <c r="BB82" s="2" t="s">
        <v>71</v>
      </c>
      <c r="BC82" s="2"/>
      <c r="BD82" s="2"/>
      <c r="BE82" s="5">
        <v>44392.657638888886</v>
      </c>
      <c r="BF82" s="2" t="s">
        <v>74</v>
      </c>
      <c r="BG82" s="2">
        <v>1</v>
      </c>
    </row>
    <row r="83" spans="1:59" x14ac:dyDescent="0.25">
      <c r="A83" s="2" t="s">
        <v>57</v>
      </c>
      <c r="B83" s="2" t="s">
        <v>788</v>
      </c>
      <c r="C83" s="2">
        <v>1</v>
      </c>
      <c r="D83" s="2" t="str">
        <f t="shared" si="1"/>
        <v>Q321012342-1</v>
      </c>
      <c r="E83" s="2" t="s">
        <v>58</v>
      </c>
      <c r="F83" s="2" t="s">
        <v>58</v>
      </c>
      <c r="G83" s="2" t="s">
        <v>59</v>
      </c>
      <c r="H83" s="2" t="s">
        <v>60</v>
      </c>
      <c r="I83" s="4">
        <v>44390</v>
      </c>
      <c r="J83" s="4">
        <v>44391</v>
      </c>
      <c r="K83" s="2" t="s">
        <v>176</v>
      </c>
      <c r="L83" s="2" t="s">
        <v>2981</v>
      </c>
      <c r="M83" s="2"/>
      <c r="N83" s="2"/>
      <c r="O83" s="2" t="s">
        <v>176</v>
      </c>
      <c r="P83" s="2" t="s">
        <v>62</v>
      </c>
      <c r="Q83" s="2">
        <v>70113</v>
      </c>
      <c r="R83" s="2" t="s">
        <v>583</v>
      </c>
      <c r="S83" s="2" t="s">
        <v>584</v>
      </c>
      <c r="T83" s="2">
        <v>201631656</v>
      </c>
      <c r="U83" s="2"/>
      <c r="V83" s="2" t="s">
        <v>63</v>
      </c>
      <c r="W83" s="2" t="s">
        <v>64</v>
      </c>
      <c r="X83" s="2" t="s">
        <v>195</v>
      </c>
      <c r="Y83" s="2" t="s">
        <v>575</v>
      </c>
      <c r="Z83" s="2" t="s">
        <v>583</v>
      </c>
      <c r="AA83" s="2" t="s">
        <v>584</v>
      </c>
      <c r="AB83" s="2">
        <v>1</v>
      </c>
      <c r="AC83" s="2">
        <v>1</v>
      </c>
      <c r="AD83" s="2" t="s">
        <v>84</v>
      </c>
      <c r="AE83" s="2" t="s">
        <v>576</v>
      </c>
      <c r="AF83" s="2" t="s">
        <v>577</v>
      </c>
      <c r="AG83" s="2" t="s">
        <v>87</v>
      </c>
      <c r="AH83" s="2" t="s">
        <v>69</v>
      </c>
      <c r="AI83" s="2"/>
      <c r="AJ83" s="2"/>
      <c r="AK83" s="2"/>
      <c r="AL83" s="2"/>
      <c r="AM83" s="2"/>
      <c r="AN83" s="2"/>
      <c r="AO83" s="2"/>
      <c r="AP83" s="2" t="s">
        <v>70</v>
      </c>
      <c r="AQ83" s="2" t="s">
        <v>70</v>
      </c>
      <c r="AR83" s="2" t="s">
        <v>789</v>
      </c>
      <c r="AS83" s="2"/>
      <c r="AT83" s="2" t="s">
        <v>790</v>
      </c>
      <c r="AU83" s="2" t="s">
        <v>791</v>
      </c>
      <c r="AV83" s="2"/>
      <c r="AW83" s="4">
        <v>44391</v>
      </c>
      <c r="AX83" s="2" t="s">
        <v>71</v>
      </c>
      <c r="AY83" s="2" t="s">
        <v>72</v>
      </c>
      <c r="AZ83" s="2" t="s">
        <v>181</v>
      </c>
      <c r="BA83" s="2"/>
      <c r="BB83" s="2" t="s">
        <v>71</v>
      </c>
      <c r="BC83" s="2"/>
      <c r="BD83" s="2"/>
      <c r="BE83" s="5">
        <v>44391.024305555555</v>
      </c>
      <c r="BF83" s="2" t="s">
        <v>74</v>
      </c>
      <c r="BG83" s="2">
        <v>1</v>
      </c>
    </row>
    <row r="84" spans="1:59" x14ac:dyDescent="0.25">
      <c r="A84" s="2" t="s">
        <v>57</v>
      </c>
      <c r="B84" s="2" t="s">
        <v>792</v>
      </c>
      <c r="C84" s="2">
        <v>1</v>
      </c>
      <c r="D84" s="2" t="str">
        <f t="shared" si="1"/>
        <v>Q321012344-1</v>
      </c>
      <c r="E84" s="2" t="s">
        <v>58</v>
      </c>
      <c r="F84" s="2" t="s">
        <v>58</v>
      </c>
      <c r="G84" s="2" t="s">
        <v>99</v>
      </c>
      <c r="H84" s="2" t="s">
        <v>77</v>
      </c>
      <c r="I84" s="4">
        <v>44390</v>
      </c>
      <c r="J84" s="4">
        <v>44406</v>
      </c>
      <c r="K84" s="2" t="s">
        <v>793</v>
      </c>
      <c r="L84" s="2" t="s">
        <v>80</v>
      </c>
      <c r="M84" s="2"/>
      <c r="N84" s="2"/>
      <c r="O84" s="2" t="s">
        <v>793</v>
      </c>
      <c r="P84" s="2" t="s">
        <v>62</v>
      </c>
      <c r="Q84" s="2"/>
      <c r="R84" s="2" t="s">
        <v>794</v>
      </c>
      <c r="S84" s="2" t="s">
        <v>795</v>
      </c>
      <c r="T84" s="2">
        <v>201847553</v>
      </c>
      <c r="U84" s="2"/>
      <c r="V84" s="2" t="s">
        <v>244</v>
      </c>
      <c r="W84" s="2" t="s">
        <v>64</v>
      </c>
      <c r="X84" s="2"/>
      <c r="Y84" s="2" t="s">
        <v>245</v>
      </c>
      <c r="Z84" s="2" t="s">
        <v>794</v>
      </c>
      <c r="AA84" s="2" t="s">
        <v>795</v>
      </c>
      <c r="AB84" s="2">
        <v>1</v>
      </c>
      <c r="AC84" s="2">
        <v>1</v>
      </c>
      <c r="AD84" s="2" t="s">
        <v>84</v>
      </c>
      <c r="AE84" s="2" t="s">
        <v>411</v>
      </c>
      <c r="AF84" s="2" t="s">
        <v>412</v>
      </c>
      <c r="AG84" s="2" t="s">
        <v>87</v>
      </c>
      <c r="AH84" s="2" t="s">
        <v>88</v>
      </c>
      <c r="AI84" s="2">
        <v>101808</v>
      </c>
      <c r="AJ84" s="2" t="s">
        <v>263</v>
      </c>
      <c r="AK84" s="2"/>
      <c r="AL84" s="2"/>
      <c r="AM84" s="2"/>
      <c r="AN84" s="2"/>
      <c r="AO84" s="2"/>
      <c r="AP84" s="2" t="s">
        <v>71</v>
      </c>
      <c r="AQ84" s="2" t="s">
        <v>71</v>
      </c>
      <c r="AR84" s="2"/>
      <c r="AS84" s="2"/>
      <c r="AT84" s="2" t="s">
        <v>796</v>
      </c>
      <c r="AU84" s="2" t="s">
        <v>797</v>
      </c>
      <c r="AV84" s="2"/>
      <c r="AW84" s="4">
        <v>44406</v>
      </c>
      <c r="AX84" s="2" t="s">
        <v>71</v>
      </c>
      <c r="AY84" s="2" t="s">
        <v>72</v>
      </c>
      <c r="AZ84" s="2" t="s">
        <v>140</v>
      </c>
      <c r="BA84" s="2" t="s">
        <v>798</v>
      </c>
      <c r="BB84" s="2" t="s">
        <v>71</v>
      </c>
      <c r="BC84" s="2"/>
      <c r="BD84" s="2"/>
      <c r="BE84" s="5">
        <v>44396.504861111112</v>
      </c>
      <c r="BF84" s="2" t="s">
        <v>74</v>
      </c>
      <c r="BG84" s="2">
        <v>1</v>
      </c>
    </row>
    <row r="85" spans="1:59" x14ac:dyDescent="0.25">
      <c r="A85" s="2" t="s">
        <v>57</v>
      </c>
      <c r="B85" s="2" t="s">
        <v>799</v>
      </c>
      <c r="C85" s="2">
        <v>1</v>
      </c>
      <c r="D85" s="2" t="str">
        <f t="shared" si="1"/>
        <v>Q321012345-1</v>
      </c>
      <c r="E85" s="2" t="s">
        <v>58</v>
      </c>
      <c r="F85" s="2" t="s">
        <v>58</v>
      </c>
      <c r="G85" s="2" t="s">
        <v>59</v>
      </c>
      <c r="H85" s="2" t="s">
        <v>60</v>
      </c>
      <c r="I85" s="4">
        <v>44390</v>
      </c>
      <c r="J85" s="4">
        <v>44411</v>
      </c>
      <c r="K85" s="2" t="s">
        <v>780</v>
      </c>
      <c r="L85" s="2" t="s">
        <v>2982</v>
      </c>
      <c r="M85" s="2"/>
      <c r="N85" s="2"/>
      <c r="O85" s="2" t="s">
        <v>780</v>
      </c>
      <c r="P85" s="2" t="s">
        <v>62</v>
      </c>
      <c r="Q85" s="2">
        <v>70115</v>
      </c>
      <c r="R85" s="2" t="s">
        <v>800</v>
      </c>
      <c r="S85" s="2" t="s">
        <v>801</v>
      </c>
      <c r="T85" s="2">
        <v>201536731</v>
      </c>
      <c r="U85" s="2"/>
      <c r="V85" s="2" t="s">
        <v>63</v>
      </c>
      <c r="W85" s="2" t="s">
        <v>64</v>
      </c>
      <c r="X85" s="2"/>
      <c r="Y85" s="2" t="s">
        <v>419</v>
      </c>
      <c r="Z85" s="2" t="s">
        <v>802</v>
      </c>
      <c r="AA85" s="2" t="s">
        <v>803</v>
      </c>
      <c r="AB85" s="2">
        <v>1</v>
      </c>
      <c r="AC85" s="2">
        <v>1</v>
      </c>
      <c r="AD85" s="2" t="s">
        <v>84</v>
      </c>
      <c r="AE85" s="2" t="s">
        <v>307</v>
      </c>
      <c r="AF85" s="2" t="s">
        <v>308</v>
      </c>
      <c r="AG85" s="2" t="s">
        <v>87</v>
      </c>
      <c r="AH85" s="2" t="s">
        <v>69</v>
      </c>
      <c r="AI85" s="2"/>
      <c r="AJ85" s="2"/>
      <c r="AK85" s="2"/>
      <c r="AL85" s="2"/>
      <c r="AM85" s="2"/>
      <c r="AN85" s="2"/>
      <c r="AO85" s="2"/>
      <c r="AP85" s="2" t="s">
        <v>70</v>
      </c>
      <c r="AQ85" s="2" t="s">
        <v>71</v>
      </c>
      <c r="AR85" s="2" t="s">
        <v>785</v>
      </c>
      <c r="AS85" s="2"/>
      <c r="AT85" s="2" t="s">
        <v>804</v>
      </c>
      <c r="AU85" s="2" t="s">
        <v>805</v>
      </c>
      <c r="AV85" s="2"/>
      <c r="AW85" s="4">
        <v>44411</v>
      </c>
      <c r="AX85" s="2" t="s">
        <v>71</v>
      </c>
      <c r="AY85" s="2" t="s">
        <v>72</v>
      </c>
      <c r="AZ85" s="2" t="s">
        <v>73</v>
      </c>
      <c r="BA85" s="2" t="s">
        <v>806</v>
      </c>
      <c r="BB85" s="2" t="s">
        <v>71</v>
      </c>
      <c r="BC85" s="2"/>
      <c r="BD85" s="2"/>
      <c r="BE85" s="5">
        <v>44391.4375</v>
      </c>
      <c r="BF85" s="2" t="s">
        <v>74</v>
      </c>
      <c r="BG85" s="2">
        <v>1</v>
      </c>
    </row>
    <row r="86" spans="1:59" x14ac:dyDescent="0.25">
      <c r="A86" s="2" t="s">
        <v>57</v>
      </c>
      <c r="B86" s="2" t="s">
        <v>799</v>
      </c>
      <c r="C86" s="2">
        <v>2</v>
      </c>
      <c r="D86" s="2" t="str">
        <f t="shared" si="1"/>
        <v>Q321012345-2</v>
      </c>
      <c r="E86" s="2" t="s">
        <v>58</v>
      </c>
      <c r="F86" s="2" t="s">
        <v>58</v>
      </c>
      <c r="G86" s="2" t="s">
        <v>59</v>
      </c>
      <c r="H86" s="2" t="s">
        <v>60</v>
      </c>
      <c r="I86" s="4">
        <v>44390</v>
      </c>
      <c r="J86" s="4">
        <v>44411</v>
      </c>
      <c r="K86" s="2" t="s">
        <v>780</v>
      </c>
      <c r="L86" s="2" t="s">
        <v>2982</v>
      </c>
      <c r="M86" s="2"/>
      <c r="N86" s="2"/>
      <c r="O86" s="2" t="s">
        <v>780</v>
      </c>
      <c r="P86" s="2" t="s">
        <v>62</v>
      </c>
      <c r="Q86" s="2">
        <v>70115</v>
      </c>
      <c r="R86" s="2" t="s">
        <v>800</v>
      </c>
      <c r="S86" s="2" t="s">
        <v>801</v>
      </c>
      <c r="T86" s="2">
        <v>201770901</v>
      </c>
      <c r="U86" s="2"/>
      <c r="V86" s="2" t="s">
        <v>63</v>
      </c>
      <c r="W86" s="2" t="s">
        <v>64</v>
      </c>
      <c r="X86" s="2"/>
      <c r="Y86" s="2" t="s">
        <v>419</v>
      </c>
      <c r="Z86" s="2" t="s">
        <v>807</v>
      </c>
      <c r="AA86" s="2" t="s">
        <v>803</v>
      </c>
      <c r="AB86" s="2">
        <v>1</v>
      </c>
      <c r="AC86" s="2">
        <v>1</v>
      </c>
      <c r="AD86" s="2" t="s">
        <v>84</v>
      </c>
      <c r="AE86" s="2" t="s">
        <v>307</v>
      </c>
      <c r="AF86" s="2" t="s">
        <v>308</v>
      </c>
      <c r="AG86" s="2" t="s">
        <v>87</v>
      </c>
      <c r="AH86" s="2" t="s">
        <v>69</v>
      </c>
      <c r="AI86" s="2"/>
      <c r="AJ86" s="2"/>
      <c r="AK86" s="2"/>
      <c r="AL86" s="2"/>
      <c r="AM86" s="2"/>
      <c r="AN86" s="2"/>
      <c r="AO86" s="2"/>
      <c r="AP86" s="2" t="s">
        <v>71</v>
      </c>
      <c r="AQ86" s="2" t="s">
        <v>70</v>
      </c>
      <c r="AR86" s="2" t="s">
        <v>785</v>
      </c>
      <c r="AS86" s="2"/>
      <c r="AT86" s="2" t="s">
        <v>808</v>
      </c>
      <c r="AU86" s="2" t="s">
        <v>809</v>
      </c>
      <c r="AV86" s="2"/>
      <c r="AW86" s="4">
        <v>44411</v>
      </c>
      <c r="AX86" s="2" t="s">
        <v>71</v>
      </c>
      <c r="AY86" s="2" t="s">
        <v>72</v>
      </c>
      <c r="AZ86" s="2" t="s">
        <v>73</v>
      </c>
      <c r="BA86" s="2" t="s">
        <v>810</v>
      </c>
      <c r="BB86" s="2" t="s">
        <v>71</v>
      </c>
      <c r="BC86" s="2"/>
      <c r="BD86" s="2"/>
      <c r="BE86" s="5">
        <v>44391.441666666666</v>
      </c>
      <c r="BF86" s="2" t="s">
        <v>74</v>
      </c>
      <c r="BG86" s="2">
        <v>1</v>
      </c>
    </row>
    <row r="87" spans="1:59" x14ac:dyDescent="0.25">
      <c r="A87" s="2" t="s">
        <v>57</v>
      </c>
      <c r="B87" s="2" t="s">
        <v>813</v>
      </c>
      <c r="C87" s="2">
        <v>2</v>
      </c>
      <c r="D87" s="2" t="str">
        <f t="shared" si="1"/>
        <v>Q321012359-2</v>
      </c>
      <c r="E87" s="2" t="s">
        <v>58</v>
      </c>
      <c r="F87" s="2" t="s">
        <v>58</v>
      </c>
      <c r="G87" s="2" t="s">
        <v>59</v>
      </c>
      <c r="H87" s="2" t="s">
        <v>60</v>
      </c>
      <c r="I87" s="4">
        <v>44390</v>
      </c>
      <c r="J87" s="4">
        <v>44399</v>
      </c>
      <c r="K87" s="2" t="s">
        <v>814</v>
      </c>
      <c r="L87" s="2" t="s">
        <v>2979</v>
      </c>
      <c r="M87" s="2"/>
      <c r="N87" s="2"/>
      <c r="O87" s="2" t="s">
        <v>814</v>
      </c>
      <c r="P87" s="2" t="s">
        <v>62</v>
      </c>
      <c r="Q87" s="2">
        <v>70118</v>
      </c>
      <c r="R87" s="2" t="s">
        <v>815</v>
      </c>
      <c r="S87" s="2" t="s">
        <v>816</v>
      </c>
      <c r="T87" s="2">
        <v>201846805</v>
      </c>
      <c r="U87" s="2"/>
      <c r="V87" s="2" t="s">
        <v>63</v>
      </c>
      <c r="W87" s="2" t="s">
        <v>64</v>
      </c>
      <c r="X87" s="2"/>
      <c r="Y87" s="2" t="s">
        <v>629</v>
      </c>
      <c r="Z87" s="2" t="s">
        <v>818</v>
      </c>
      <c r="AA87" s="2" t="s">
        <v>819</v>
      </c>
      <c r="AB87" s="2">
        <v>1</v>
      </c>
      <c r="AC87" s="2">
        <v>1</v>
      </c>
      <c r="AD87" s="2" t="s">
        <v>84</v>
      </c>
      <c r="AE87" s="2" t="s">
        <v>115</v>
      </c>
      <c r="AF87" s="2" t="s">
        <v>116</v>
      </c>
      <c r="AG87" s="2" t="s">
        <v>87</v>
      </c>
      <c r="AH87" s="2" t="s">
        <v>69</v>
      </c>
      <c r="AI87" s="2"/>
      <c r="AJ87" s="2"/>
      <c r="AK87" s="2"/>
      <c r="AL87" s="2"/>
      <c r="AM87" s="2"/>
      <c r="AN87" s="2"/>
      <c r="AO87" s="2"/>
      <c r="AP87" s="2" t="s">
        <v>71</v>
      </c>
      <c r="AQ87" s="2" t="s">
        <v>70</v>
      </c>
      <c r="AR87" s="2" t="s">
        <v>817</v>
      </c>
      <c r="AS87" s="2"/>
      <c r="AT87" s="2" t="s">
        <v>820</v>
      </c>
      <c r="AU87" s="2" t="s">
        <v>821</v>
      </c>
      <c r="AV87" s="2"/>
      <c r="AW87" s="4">
        <v>44399</v>
      </c>
      <c r="AX87" s="2" t="s">
        <v>71</v>
      </c>
      <c r="AY87" s="2" t="s">
        <v>72</v>
      </c>
      <c r="AZ87" s="2" t="s">
        <v>179</v>
      </c>
      <c r="BA87" s="2" t="s">
        <v>822</v>
      </c>
      <c r="BB87" s="2" t="s">
        <v>71</v>
      </c>
      <c r="BC87" s="2"/>
      <c r="BD87" s="2"/>
      <c r="BE87" s="5">
        <v>44392.659722222219</v>
      </c>
      <c r="BF87" s="2" t="s">
        <v>74</v>
      </c>
      <c r="BG87" s="2">
        <v>1</v>
      </c>
    </row>
    <row r="88" spans="1:59" x14ac:dyDescent="0.25">
      <c r="A88" s="2" t="s">
        <v>57</v>
      </c>
      <c r="B88" s="2" t="s">
        <v>823</v>
      </c>
      <c r="C88" s="2">
        <v>1</v>
      </c>
      <c r="D88" s="2" t="str">
        <f t="shared" si="1"/>
        <v>Q321012361-1</v>
      </c>
      <c r="E88" s="2" t="s">
        <v>58</v>
      </c>
      <c r="F88" s="2" t="s">
        <v>58</v>
      </c>
      <c r="G88" s="2" t="s">
        <v>59</v>
      </c>
      <c r="H88" s="2" t="s">
        <v>77</v>
      </c>
      <c r="I88" s="4">
        <v>44390</v>
      </c>
      <c r="J88" s="4">
        <v>44392</v>
      </c>
      <c r="K88" s="2" t="s">
        <v>824</v>
      </c>
      <c r="L88" s="2" t="s">
        <v>2979</v>
      </c>
      <c r="M88" s="2"/>
      <c r="N88" s="2"/>
      <c r="O88" s="2" t="s">
        <v>824</v>
      </c>
      <c r="P88" s="2" t="s">
        <v>62</v>
      </c>
      <c r="Q88" s="2">
        <v>70111</v>
      </c>
      <c r="R88" s="2" t="s">
        <v>825</v>
      </c>
      <c r="S88" s="2" t="s">
        <v>826</v>
      </c>
      <c r="T88" s="2">
        <v>201845804</v>
      </c>
      <c r="U88" s="2"/>
      <c r="V88" s="2" t="s">
        <v>63</v>
      </c>
      <c r="W88" s="2" t="s">
        <v>64</v>
      </c>
      <c r="X88" s="2"/>
      <c r="Y88" s="2" t="s">
        <v>827</v>
      </c>
      <c r="Z88" s="2" t="s">
        <v>825</v>
      </c>
      <c r="AA88" s="2" t="s">
        <v>826</v>
      </c>
      <c r="AB88" s="2">
        <v>1</v>
      </c>
      <c r="AC88" s="2">
        <v>1</v>
      </c>
      <c r="AD88" s="2" t="s">
        <v>84</v>
      </c>
      <c r="AE88" s="2" t="s">
        <v>703</v>
      </c>
      <c r="AF88" s="2" t="s">
        <v>704</v>
      </c>
      <c r="AG88" s="2" t="s">
        <v>117</v>
      </c>
      <c r="AH88" s="2" t="s">
        <v>69</v>
      </c>
      <c r="AI88" s="2"/>
      <c r="AJ88" s="2"/>
      <c r="AK88" s="2"/>
      <c r="AL88" s="2"/>
      <c r="AM88" s="2"/>
      <c r="AN88" s="2"/>
      <c r="AO88" s="2"/>
      <c r="AP88" s="2" t="s">
        <v>71</v>
      </c>
      <c r="AQ88" s="2" t="s">
        <v>71</v>
      </c>
      <c r="AR88" s="2" t="s">
        <v>828</v>
      </c>
      <c r="AS88" s="2"/>
      <c r="AT88" s="2" t="s">
        <v>829</v>
      </c>
      <c r="AU88" s="2" t="s">
        <v>830</v>
      </c>
      <c r="AV88" s="2"/>
      <c r="AW88" s="4">
        <v>44392</v>
      </c>
      <c r="AX88" s="2" t="s">
        <v>71</v>
      </c>
      <c r="AY88" s="2" t="s">
        <v>72</v>
      </c>
      <c r="AZ88" s="2" t="s">
        <v>831</v>
      </c>
      <c r="BA88" s="2" t="s">
        <v>832</v>
      </c>
      <c r="BB88" s="2" t="s">
        <v>71</v>
      </c>
      <c r="BC88" s="2"/>
      <c r="BD88" s="2"/>
      <c r="BE88" s="5">
        <v>44390.696527777778</v>
      </c>
      <c r="BF88" s="2" t="s">
        <v>74</v>
      </c>
      <c r="BG88" s="2">
        <v>1</v>
      </c>
    </row>
    <row r="89" spans="1:59" x14ac:dyDescent="0.25">
      <c r="A89" s="2" t="s">
        <v>57</v>
      </c>
      <c r="B89" s="2" t="s">
        <v>837</v>
      </c>
      <c r="C89" s="2">
        <v>1</v>
      </c>
      <c r="D89" s="2" t="str">
        <f t="shared" si="1"/>
        <v>Q321012366-1</v>
      </c>
      <c r="E89" s="2" t="s">
        <v>76</v>
      </c>
      <c r="F89" s="2" t="s">
        <v>76</v>
      </c>
      <c r="G89" s="2" t="s">
        <v>99</v>
      </c>
      <c r="H89" s="2" t="s">
        <v>77</v>
      </c>
      <c r="I89" s="4">
        <v>44390</v>
      </c>
      <c r="J89" s="2"/>
      <c r="K89" s="2" t="s">
        <v>838</v>
      </c>
      <c r="L89" s="2" t="s">
        <v>2979</v>
      </c>
      <c r="M89" s="2"/>
      <c r="N89" s="2"/>
      <c r="O89" s="2" t="s">
        <v>838</v>
      </c>
      <c r="P89" s="2" t="s">
        <v>62</v>
      </c>
      <c r="Q89" s="2"/>
      <c r="R89" s="2" t="s">
        <v>839</v>
      </c>
      <c r="S89" s="2" t="s">
        <v>840</v>
      </c>
      <c r="T89" s="2"/>
      <c r="U89" s="2"/>
      <c r="V89" s="2" t="s">
        <v>63</v>
      </c>
      <c r="W89" s="2" t="s">
        <v>64</v>
      </c>
      <c r="X89" s="2"/>
      <c r="Y89" s="2" t="s">
        <v>827</v>
      </c>
      <c r="Z89" s="2" t="s">
        <v>841</v>
      </c>
      <c r="AA89" s="2" t="s">
        <v>840</v>
      </c>
      <c r="AB89" s="2">
        <v>1</v>
      </c>
      <c r="AC89" s="2">
        <v>1</v>
      </c>
      <c r="AD89" s="2" t="s">
        <v>84</v>
      </c>
      <c r="AE89" s="2" t="s">
        <v>842</v>
      </c>
      <c r="AF89" s="2" t="s">
        <v>843</v>
      </c>
      <c r="AG89" s="2" t="s">
        <v>95</v>
      </c>
      <c r="AH89" s="2" t="s">
        <v>88</v>
      </c>
      <c r="AI89" s="2">
        <v>100126</v>
      </c>
      <c r="AJ89" s="2" t="s">
        <v>844</v>
      </c>
      <c r="AK89" s="2"/>
      <c r="AL89" s="2"/>
      <c r="AM89" s="2"/>
      <c r="AN89" s="2"/>
      <c r="AO89" s="2"/>
      <c r="AP89" s="2" t="s">
        <v>71</v>
      </c>
      <c r="AQ89" s="2" t="s">
        <v>70</v>
      </c>
      <c r="AR89" s="2"/>
      <c r="AS89" s="2"/>
      <c r="AT89" s="2" t="s">
        <v>845</v>
      </c>
      <c r="AU89" s="2" t="s">
        <v>846</v>
      </c>
      <c r="AV89" s="4">
        <v>44390</v>
      </c>
      <c r="AW89" s="2"/>
      <c r="AX89" s="2" t="s">
        <v>71</v>
      </c>
      <c r="AY89" s="2" t="s">
        <v>72</v>
      </c>
      <c r="AZ89" s="2" t="s">
        <v>190</v>
      </c>
      <c r="BA89" s="2" t="s">
        <v>847</v>
      </c>
      <c r="BB89" s="2" t="s">
        <v>71</v>
      </c>
      <c r="BC89" s="2" t="s">
        <v>750</v>
      </c>
      <c r="BD89" s="2">
        <v>5.7110000000000003</v>
      </c>
      <c r="BE89" s="5">
        <v>44392.606944444444</v>
      </c>
      <c r="BF89" s="2" t="s">
        <v>74</v>
      </c>
      <c r="BG89" s="2">
        <v>1</v>
      </c>
    </row>
    <row r="90" spans="1:59" x14ac:dyDescent="0.25">
      <c r="A90" s="2" t="s">
        <v>57</v>
      </c>
      <c r="B90" s="2" t="s">
        <v>848</v>
      </c>
      <c r="C90" s="2">
        <v>1</v>
      </c>
      <c r="D90" s="2" t="str">
        <f t="shared" si="1"/>
        <v>Q321012371-1</v>
      </c>
      <c r="E90" s="2" t="s">
        <v>167</v>
      </c>
      <c r="F90" s="2" t="s">
        <v>76</v>
      </c>
      <c r="G90" s="2" t="s">
        <v>59</v>
      </c>
      <c r="H90" s="2" t="s">
        <v>60</v>
      </c>
      <c r="I90" s="4">
        <v>44390</v>
      </c>
      <c r="J90" s="2"/>
      <c r="K90" s="2" t="s">
        <v>416</v>
      </c>
      <c r="L90" s="2" t="s">
        <v>2983</v>
      </c>
      <c r="M90" s="2"/>
      <c r="N90" s="2"/>
      <c r="O90" s="2" t="s">
        <v>155</v>
      </c>
      <c r="P90" s="2" t="s">
        <v>62</v>
      </c>
      <c r="Q90" s="2">
        <v>70112</v>
      </c>
      <c r="R90" s="2" t="s">
        <v>849</v>
      </c>
      <c r="S90" s="2" t="s">
        <v>850</v>
      </c>
      <c r="T90" s="2"/>
      <c r="U90" s="2"/>
      <c r="V90" s="2" t="s">
        <v>63</v>
      </c>
      <c r="W90" s="2" t="s">
        <v>64</v>
      </c>
      <c r="X90" s="2"/>
      <c r="Y90" s="2" t="s">
        <v>833</v>
      </c>
      <c r="Z90" s="2" t="s">
        <v>851</v>
      </c>
      <c r="AA90" s="2" t="s">
        <v>850</v>
      </c>
      <c r="AB90" s="2">
        <v>1</v>
      </c>
      <c r="AC90" s="2">
        <v>1</v>
      </c>
      <c r="AD90" s="2" t="s">
        <v>84</v>
      </c>
      <c r="AE90" s="2" t="s">
        <v>852</v>
      </c>
      <c r="AF90" s="2" t="s">
        <v>853</v>
      </c>
      <c r="AG90" s="2" t="s">
        <v>108</v>
      </c>
      <c r="AH90" s="2" t="s">
        <v>88</v>
      </c>
      <c r="AI90" s="2">
        <v>129992</v>
      </c>
      <c r="AJ90" s="2" t="s">
        <v>854</v>
      </c>
      <c r="AK90" s="2"/>
      <c r="AL90" s="2"/>
      <c r="AM90" s="2"/>
      <c r="AN90" s="2"/>
      <c r="AO90" s="2"/>
      <c r="AP90" s="2" t="s">
        <v>70</v>
      </c>
      <c r="AQ90" s="2" t="s">
        <v>71</v>
      </c>
      <c r="AR90" s="2" t="s">
        <v>855</v>
      </c>
      <c r="AS90" s="2" t="s">
        <v>856</v>
      </c>
      <c r="AT90" s="2" t="s">
        <v>857</v>
      </c>
      <c r="AU90" s="2" t="s">
        <v>858</v>
      </c>
      <c r="AV90" s="4">
        <v>44390</v>
      </c>
      <c r="AW90" s="2"/>
      <c r="AX90" s="2" t="s">
        <v>71</v>
      </c>
      <c r="AY90" s="2" t="s">
        <v>72</v>
      </c>
      <c r="AZ90" s="2" t="s">
        <v>173</v>
      </c>
      <c r="BA90" s="2"/>
      <c r="BB90" s="2" t="s">
        <v>71</v>
      </c>
      <c r="BC90" s="2" t="s">
        <v>859</v>
      </c>
      <c r="BD90" s="2">
        <v>3.734</v>
      </c>
      <c r="BE90" s="5">
        <v>44390.740972222222</v>
      </c>
      <c r="BF90" s="2" t="s">
        <v>393</v>
      </c>
      <c r="BG90" s="2">
        <v>1</v>
      </c>
    </row>
    <row r="91" spans="1:59" x14ac:dyDescent="0.25">
      <c r="A91" s="2" t="s">
        <v>57</v>
      </c>
      <c r="B91" s="2" t="s">
        <v>860</v>
      </c>
      <c r="C91" s="2">
        <v>1</v>
      </c>
      <c r="D91" s="2" t="str">
        <f t="shared" si="1"/>
        <v>Q321012372-1</v>
      </c>
      <c r="E91" s="2" t="s">
        <v>167</v>
      </c>
      <c r="F91" s="2" t="s">
        <v>76</v>
      </c>
      <c r="G91" s="2" t="s">
        <v>59</v>
      </c>
      <c r="H91" s="2" t="s">
        <v>60</v>
      </c>
      <c r="I91" s="4">
        <v>44390</v>
      </c>
      <c r="J91" s="2"/>
      <c r="K91" s="2" t="s">
        <v>416</v>
      </c>
      <c r="L91" s="2" t="s">
        <v>2983</v>
      </c>
      <c r="M91" s="2"/>
      <c r="N91" s="2"/>
      <c r="O91" s="2" t="s">
        <v>155</v>
      </c>
      <c r="P91" s="2" t="s">
        <v>62</v>
      </c>
      <c r="Q91" s="2">
        <v>70113</v>
      </c>
      <c r="R91" s="2" t="s">
        <v>849</v>
      </c>
      <c r="S91" s="2" t="s">
        <v>861</v>
      </c>
      <c r="T91" s="2"/>
      <c r="U91" s="2"/>
      <c r="V91" s="2" t="s">
        <v>63</v>
      </c>
      <c r="W91" s="2" t="s">
        <v>64</v>
      </c>
      <c r="X91" s="2"/>
      <c r="Y91" s="2" t="s">
        <v>833</v>
      </c>
      <c r="Z91" s="2" t="s">
        <v>851</v>
      </c>
      <c r="AA91" s="2" t="s">
        <v>850</v>
      </c>
      <c r="AB91" s="2">
        <v>1</v>
      </c>
      <c r="AC91" s="2">
        <v>1</v>
      </c>
      <c r="AD91" s="2" t="s">
        <v>84</v>
      </c>
      <c r="AE91" s="2" t="s">
        <v>852</v>
      </c>
      <c r="AF91" s="2" t="s">
        <v>853</v>
      </c>
      <c r="AG91" s="2" t="s">
        <v>108</v>
      </c>
      <c r="AH91" s="2" t="s">
        <v>88</v>
      </c>
      <c r="AI91" s="2">
        <v>129992</v>
      </c>
      <c r="AJ91" s="2" t="s">
        <v>854</v>
      </c>
      <c r="AK91" s="2"/>
      <c r="AL91" s="2"/>
      <c r="AM91" s="2"/>
      <c r="AN91" s="2"/>
      <c r="AO91" s="2"/>
      <c r="AP91" s="2" t="s">
        <v>70</v>
      </c>
      <c r="AQ91" s="2" t="s">
        <v>71</v>
      </c>
      <c r="AR91" s="2" t="s">
        <v>862</v>
      </c>
      <c r="AS91" s="2" t="s">
        <v>863</v>
      </c>
      <c r="AT91" s="2" t="s">
        <v>864</v>
      </c>
      <c r="AU91" s="2" t="s">
        <v>865</v>
      </c>
      <c r="AV91" s="4">
        <v>44390</v>
      </c>
      <c r="AW91" s="2"/>
      <c r="AX91" s="2" t="s">
        <v>71</v>
      </c>
      <c r="AY91" s="2" t="s">
        <v>72</v>
      </c>
      <c r="AZ91" s="2" t="s">
        <v>173</v>
      </c>
      <c r="BA91" s="2"/>
      <c r="BB91" s="2" t="s">
        <v>71</v>
      </c>
      <c r="BC91" s="2" t="s">
        <v>174</v>
      </c>
      <c r="BD91" s="2">
        <v>3.7330000000000001</v>
      </c>
      <c r="BE91" s="5">
        <v>44390.748611111114</v>
      </c>
      <c r="BF91" s="2" t="s">
        <v>393</v>
      </c>
      <c r="BG91" s="2">
        <v>1</v>
      </c>
    </row>
    <row r="92" spans="1:59" x14ac:dyDescent="0.25">
      <c r="A92" s="2" t="s">
        <v>57</v>
      </c>
      <c r="B92" s="2" t="s">
        <v>866</v>
      </c>
      <c r="C92" s="2">
        <v>1</v>
      </c>
      <c r="D92" s="2" t="str">
        <f t="shared" si="1"/>
        <v>Q321012373-1</v>
      </c>
      <c r="E92" s="2" t="s">
        <v>76</v>
      </c>
      <c r="F92" s="2" t="s">
        <v>76</v>
      </c>
      <c r="G92" s="2" t="s">
        <v>99</v>
      </c>
      <c r="H92" s="2" t="s">
        <v>77</v>
      </c>
      <c r="I92" s="4">
        <v>44390</v>
      </c>
      <c r="J92" s="2"/>
      <c r="K92" s="2" t="s">
        <v>626</v>
      </c>
      <c r="L92" s="2" t="s">
        <v>2979</v>
      </c>
      <c r="M92" s="2"/>
      <c r="N92" s="2"/>
      <c r="O92" s="2" t="s">
        <v>626</v>
      </c>
      <c r="P92" s="2" t="s">
        <v>867</v>
      </c>
      <c r="Q92" s="2"/>
      <c r="R92" s="2" t="s">
        <v>868</v>
      </c>
      <c r="S92" s="2" t="s">
        <v>869</v>
      </c>
      <c r="T92" s="2"/>
      <c r="U92" s="2"/>
      <c r="V92" s="2" t="s">
        <v>63</v>
      </c>
      <c r="W92" s="2" t="s">
        <v>64</v>
      </c>
      <c r="X92" s="2"/>
      <c r="Y92" s="2" t="s">
        <v>328</v>
      </c>
      <c r="Z92" s="2" t="s">
        <v>868</v>
      </c>
      <c r="AA92" s="2" t="s">
        <v>869</v>
      </c>
      <c r="AB92" s="2">
        <v>2</v>
      </c>
      <c r="AC92" s="2">
        <v>2</v>
      </c>
      <c r="AD92" s="2" t="s">
        <v>84</v>
      </c>
      <c r="AE92" s="2" t="s">
        <v>842</v>
      </c>
      <c r="AF92" s="2" t="s">
        <v>843</v>
      </c>
      <c r="AG92" s="2" t="s">
        <v>95</v>
      </c>
      <c r="AH92" s="2" t="s">
        <v>88</v>
      </c>
      <c r="AI92" s="2">
        <v>100126</v>
      </c>
      <c r="AJ92" s="2" t="s">
        <v>844</v>
      </c>
      <c r="AK92" s="2"/>
      <c r="AL92" s="2"/>
      <c r="AM92" s="2"/>
      <c r="AN92" s="2"/>
      <c r="AO92" s="2"/>
      <c r="AP92" s="2" t="s">
        <v>71</v>
      </c>
      <c r="AQ92" s="2" t="s">
        <v>71</v>
      </c>
      <c r="AR92" s="2"/>
      <c r="AS92" s="2"/>
      <c r="AT92" s="2" t="s">
        <v>870</v>
      </c>
      <c r="AU92" s="2" t="s">
        <v>871</v>
      </c>
      <c r="AV92" s="4">
        <v>44390</v>
      </c>
      <c r="AW92" s="2"/>
      <c r="AX92" s="2" t="s">
        <v>71</v>
      </c>
      <c r="AY92" s="2" t="s">
        <v>72</v>
      </c>
      <c r="AZ92" s="2" t="s">
        <v>181</v>
      </c>
      <c r="BA92" s="2"/>
      <c r="BB92" s="2" t="s">
        <v>71</v>
      </c>
      <c r="BC92" s="2" t="s">
        <v>750</v>
      </c>
      <c r="BD92" s="2">
        <v>10.919</v>
      </c>
      <c r="BE92" s="5">
        <v>44405.425000000003</v>
      </c>
      <c r="BF92" s="2" t="s">
        <v>74</v>
      </c>
      <c r="BG92" s="2">
        <v>1</v>
      </c>
    </row>
    <row r="93" spans="1:59" x14ac:dyDescent="0.25">
      <c r="A93" s="2" t="s">
        <v>57</v>
      </c>
      <c r="B93" s="2" t="s">
        <v>866</v>
      </c>
      <c r="C93" s="2">
        <v>2</v>
      </c>
      <c r="D93" s="2" t="str">
        <f t="shared" si="1"/>
        <v>Q321012373-2</v>
      </c>
      <c r="E93" s="2" t="s">
        <v>76</v>
      </c>
      <c r="F93" s="2" t="s">
        <v>76</v>
      </c>
      <c r="G93" s="2" t="s">
        <v>99</v>
      </c>
      <c r="H93" s="2" t="s">
        <v>77</v>
      </c>
      <c r="I93" s="4">
        <v>44390</v>
      </c>
      <c r="J93" s="2"/>
      <c r="K93" s="2" t="s">
        <v>626</v>
      </c>
      <c r="L93" s="2" t="s">
        <v>2979</v>
      </c>
      <c r="M93" s="2"/>
      <c r="N93" s="2"/>
      <c r="O93" s="2" t="s">
        <v>626</v>
      </c>
      <c r="P93" s="2" t="s">
        <v>867</v>
      </c>
      <c r="Q93" s="2"/>
      <c r="R93" s="2" t="s">
        <v>868</v>
      </c>
      <c r="S93" s="2" t="s">
        <v>869</v>
      </c>
      <c r="T93" s="2"/>
      <c r="U93" s="2"/>
      <c r="V93" s="2" t="s">
        <v>63</v>
      </c>
      <c r="W93" s="2" t="s">
        <v>64</v>
      </c>
      <c r="X93" s="2"/>
      <c r="Y93" s="2" t="s">
        <v>328</v>
      </c>
      <c r="Z93" s="2" t="s">
        <v>868</v>
      </c>
      <c r="AA93" s="2" t="s">
        <v>869</v>
      </c>
      <c r="AB93" s="2">
        <v>7</v>
      </c>
      <c r="AC93" s="2">
        <v>7</v>
      </c>
      <c r="AD93" s="2" t="s">
        <v>84</v>
      </c>
      <c r="AE93" s="2" t="s">
        <v>842</v>
      </c>
      <c r="AF93" s="2" t="s">
        <v>843</v>
      </c>
      <c r="AG93" s="2" t="s">
        <v>108</v>
      </c>
      <c r="AH93" s="2" t="s">
        <v>88</v>
      </c>
      <c r="AI93" s="2">
        <v>100126</v>
      </c>
      <c r="AJ93" s="2" t="s">
        <v>844</v>
      </c>
      <c r="AK93" s="2"/>
      <c r="AL93" s="2"/>
      <c r="AM93" s="2"/>
      <c r="AN93" s="2"/>
      <c r="AO93" s="2"/>
      <c r="AP93" s="2" t="s">
        <v>71</v>
      </c>
      <c r="AQ93" s="2" t="s">
        <v>70</v>
      </c>
      <c r="AR93" s="2"/>
      <c r="AS93" s="2"/>
      <c r="AT93" s="2" t="s">
        <v>872</v>
      </c>
      <c r="AU93" s="2" t="s">
        <v>873</v>
      </c>
      <c r="AV93" s="4">
        <v>44403</v>
      </c>
      <c r="AW93" s="2"/>
      <c r="AX93" s="2" t="s">
        <v>71</v>
      </c>
      <c r="AY93" s="2" t="s">
        <v>72</v>
      </c>
      <c r="AZ93" s="2" t="s">
        <v>73</v>
      </c>
      <c r="BA93" s="2"/>
      <c r="BB93" s="2" t="s">
        <v>71</v>
      </c>
      <c r="BC93" s="2" t="s">
        <v>874</v>
      </c>
      <c r="BD93" s="2">
        <v>9.7000000000000003E-2</v>
      </c>
      <c r="BE93" s="5">
        <v>44411.671527777777</v>
      </c>
      <c r="BF93" s="2" t="s">
        <v>74</v>
      </c>
      <c r="BG93" s="2">
        <v>1</v>
      </c>
    </row>
    <row r="94" spans="1:59" x14ac:dyDescent="0.25">
      <c r="A94" s="2" t="s">
        <v>57</v>
      </c>
      <c r="B94" s="2" t="s">
        <v>875</v>
      </c>
      <c r="C94" s="2">
        <v>1</v>
      </c>
      <c r="D94" s="2" t="str">
        <f t="shared" si="1"/>
        <v>Q321012374-1</v>
      </c>
      <c r="E94" s="2" t="s">
        <v>76</v>
      </c>
      <c r="F94" s="2" t="s">
        <v>76</v>
      </c>
      <c r="G94" s="2" t="s">
        <v>99</v>
      </c>
      <c r="H94" s="2" t="s">
        <v>77</v>
      </c>
      <c r="I94" s="4">
        <v>44390</v>
      </c>
      <c r="J94" s="2"/>
      <c r="K94" s="2" t="s">
        <v>626</v>
      </c>
      <c r="L94" s="2" t="s">
        <v>2979</v>
      </c>
      <c r="M94" s="2"/>
      <c r="N94" s="2"/>
      <c r="O94" s="2" t="s">
        <v>626</v>
      </c>
      <c r="P94" s="2" t="s">
        <v>867</v>
      </c>
      <c r="Q94" s="2"/>
      <c r="R94" s="2" t="s">
        <v>876</v>
      </c>
      <c r="S94" s="2" t="s">
        <v>877</v>
      </c>
      <c r="T94" s="2"/>
      <c r="U94" s="2"/>
      <c r="V94" s="2" t="s">
        <v>63</v>
      </c>
      <c r="W94" s="2" t="s">
        <v>64</v>
      </c>
      <c r="X94" s="2"/>
      <c r="Y94" s="2" t="s">
        <v>328</v>
      </c>
      <c r="Z94" s="2" t="s">
        <v>876</v>
      </c>
      <c r="AA94" s="2" t="s">
        <v>877</v>
      </c>
      <c r="AB94" s="2">
        <v>2</v>
      </c>
      <c r="AC94" s="2">
        <v>2</v>
      </c>
      <c r="AD94" s="2" t="s">
        <v>84</v>
      </c>
      <c r="AE94" s="2" t="s">
        <v>842</v>
      </c>
      <c r="AF94" s="2" t="s">
        <v>843</v>
      </c>
      <c r="AG94" s="2" t="s">
        <v>95</v>
      </c>
      <c r="AH94" s="2" t="s">
        <v>88</v>
      </c>
      <c r="AI94" s="2">
        <v>100126</v>
      </c>
      <c r="AJ94" s="2" t="s">
        <v>844</v>
      </c>
      <c r="AK94" s="2"/>
      <c r="AL94" s="2"/>
      <c r="AM94" s="2"/>
      <c r="AN94" s="2"/>
      <c r="AO94" s="2"/>
      <c r="AP94" s="2" t="s">
        <v>71</v>
      </c>
      <c r="AQ94" s="2" t="s">
        <v>71</v>
      </c>
      <c r="AR94" s="2"/>
      <c r="AS94" s="2"/>
      <c r="AT94" s="2" t="s">
        <v>878</v>
      </c>
      <c r="AU94" s="2" t="s">
        <v>871</v>
      </c>
      <c r="AV94" s="4">
        <v>44390</v>
      </c>
      <c r="AW94" s="2"/>
      <c r="AX94" s="2" t="s">
        <v>71</v>
      </c>
      <c r="AY94" s="2" t="s">
        <v>72</v>
      </c>
      <c r="AZ94" s="2" t="s">
        <v>181</v>
      </c>
      <c r="BA94" s="2"/>
      <c r="BB94" s="2" t="s">
        <v>71</v>
      </c>
      <c r="BC94" s="2" t="s">
        <v>750</v>
      </c>
      <c r="BD94" s="2">
        <v>6.702</v>
      </c>
      <c r="BE94" s="5">
        <v>44405.422222222223</v>
      </c>
      <c r="BF94" s="2" t="s">
        <v>74</v>
      </c>
      <c r="BG94" s="2">
        <v>1</v>
      </c>
    </row>
    <row r="95" spans="1:59" x14ac:dyDescent="0.25">
      <c r="A95" s="2" t="s">
        <v>57</v>
      </c>
      <c r="B95" s="2" t="s">
        <v>875</v>
      </c>
      <c r="C95" s="2">
        <v>2</v>
      </c>
      <c r="D95" s="2" t="str">
        <f t="shared" si="1"/>
        <v>Q321012374-2</v>
      </c>
      <c r="E95" s="2" t="s">
        <v>76</v>
      </c>
      <c r="F95" s="2" t="s">
        <v>76</v>
      </c>
      <c r="G95" s="2" t="s">
        <v>99</v>
      </c>
      <c r="H95" s="2" t="s">
        <v>77</v>
      </c>
      <c r="I95" s="4">
        <v>44390</v>
      </c>
      <c r="J95" s="2"/>
      <c r="K95" s="2" t="s">
        <v>626</v>
      </c>
      <c r="L95" s="2" t="s">
        <v>2979</v>
      </c>
      <c r="M95" s="2"/>
      <c r="N95" s="2"/>
      <c r="O95" s="2" t="s">
        <v>626</v>
      </c>
      <c r="P95" s="2" t="s">
        <v>867</v>
      </c>
      <c r="Q95" s="2"/>
      <c r="R95" s="2" t="s">
        <v>876</v>
      </c>
      <c r="S95" s="2" t="s">
        <v>877</v>
      </c>
      <c r="T95" s="2"/>
      <c r="U95" s="2"/>
      <c r="V95" s="2" t="s">
        <v>63</v>
      </c>
      <c r="W95" s="2" t="s">
        <v>64</v>
      </c>
      <c r="X95" s="2"/>
      <c r="Y95" s="2" t="s">
        <v>328</v>
      </c>
      <c r="Z95" s="2" t="s">
        <v>876</v>
      </c>
      <c r="AA95" s="2" t="s">
        <v>877</v>
      </c>
      <c r="AB95" s="2">
        <v>4</v>
      </c>
      <c r="AC95" s="2">
        <v>4</v>
      </c>
      <c r="AD95" s="2" t="s">
        <v>84</v>
      </c>
      <c r="AE95" s="2" t="s">
        <v>842</v>
      </c>
      <c r="AF95" s="2" t="s">
        <v>843</v>
      </c>
      <c r="AG95" s="2" t="s">
        <v>108</v>
      </c>
      <c r="AH95" s="2" t="s">
        <v>88</v>
      </c>
      <c r="AI95" s="2">
        <v>100126</v>
      </c>
      <c r="AJ95" s="2" t="s">
        <v>844</v>
      </c>
      <c r="AK95" s="2"/>
      <c r="AL95" s="2"/>
      <c r="AM95" s="2"/>
      <c r="AN95" s="2"/>
      <c r="AO95" s="2"/>
      <c r="AP95" s="2" t="s">
        <v>71</v>
      </c>
      <c r="AQ95" s="2" t="s">
        <v>70</v>
      </c>
      <c r="AR95" s="2"/>
      <c r="AS95" s="2"/>
      <c r="AT95" s="2" t="s">
        <v>879</v>
      </c>
      <c r="AU95" s="2" t="s">
        <v>880</v>
      </c>
      <c r="AV95" s="4">
        <v>44403</v>
      </c>
      <c r="AW95" s="2"/>
      <c r="AX95" s="2" t="s">
        <v>71</v>
      </c>
      <c r="AY95" s="2" t="s">
        <v>72</v>
      </c>
      <c r="AZ95" s="2" t="s">
        <v>73</v>
      </c>
      <c r="BA95" s="2"/>
      <c r="BB95" s="2" t="s">
        <v>71</v>
      </c>
      <c r="BC95" s="2" t="s">
        <v>874</v>
      </c>
      <c r="BD95" s="2">
        <v>2.9000000000000001E-2</v>
      </c>
      <c r="BE95" s="5">
        <v>44411.6875</v>
      </c>
      <c r="BF95" s="2" t="s">
        <v>74</v>
      </c>
      <c r="BG95" s="2">
        <v>1</v>
      </c>
    </row>
    <row r="96" spans="1:59" x14ac:dyDescent="0.25">
      <c r="A96" s="2" t="s">
        <v>57</v>
      </c>
      <c r="B96" s="2" t="s">
        <v>881</v>
      </c>
      <c r="C96" s="2">
        <v>1</v>
      </c>
      <c r="D96" s="2" t="str">
        <f t="shared" si="1"/>
        <v>Q321012375-1</v>
      </c>
      <c r="E96" s="2" t="s">
        <v>58</v>
      </c>
      <c r="F96" s="2" t="s">
        <v>58</v>
      </c>
      <c r="G96" s="2" t="s">
        <v>59</v>
      </c>
      <c r="H96" s="2" t="s">
        <v>60</v>
      </c>
      <c r="I96" s="4">
        <v>44390</v>
      </c>
      <c r="J96" s="4">
        <v>44392</v>
      </c>
      <c r="K96" s="2" t="s">
        <v>129</v>
      </c>
      <c r="L96" s="2" t="s">
        <v>2984</v>
      </c>
      <c r="M96" s="2"/>
      <c r="N96" s="2"/>
      <c r="O96" s="2" t="s">
        <v>129</v>
      </c>
      <c r="P96" s="2" t="s">
        <v>62</v>
      </c>
      <c r="Q96" s="2">
        <v>70108</v>
      </c>
      <c r="R96" s="2" t="s">
        <v>882</v>
      </c>
      <c r="S96" s="2" t="s">
        <v>883</v>
      </c>
      <c r="T96" s="2">
        <v>201800941</v>
      </c>
      <c r="U96" s="2"/>
      <c r="V96" s="2" t="s">
        <v>63</v>
      </c>
      <c r="W96" s="2" t="s">
        <v>64</v>
      </c>
      <c r="X96" s="2"/>
      <c r="Y96" s="2" t="s">
        <v>884</v>
      </c>
      <c r="Z96" s="2" t="s">
        <v>882</v>
      </c>
      <c r="AA96" s="2" t="s">
        <v>883</v>
      </c>
      <c r="AB96" s="2">
        <v>1</v>
      </c>
      <c r="AC96" s="2">
        <v>1</v>
      </c>
      <c r="AD96" s="2" t="s">
        <v>84</v>
      </c>
      <c r="AE96" s="2" t="s">
        <v>885</v>
      </c>
      <c r="AF96" s="2" t="s">
        <v>886</v>
      </c>
      <c r="AG96" s="2" t="s">
        <v>68</v>
      </c>
      <c r="AH96" s="2" t="s">
        <v>69</v>
      </c>
      <c r="AI96" s="2"/>
      <c r="AJ96" s="2"/>
      <c r="AK96" s="2"/>
      <c r="AL96" s="2"/>
      <c r="AM96" s="2"/>
      <c r="AN96" s="2"/>
      <c r="AO96" s="2"/>
      <c r="AP96" s="2" t="s">
        <v>70</v>
      </c>
      <c r="AQ96" s="2" t="s">
        <v>70</v>
      </c>
      <c r="AR96" s="2" t="s">
        <v>887</v>
      </c>
      <c r="AS96" s="2"/>
      <c r="AT96" s="2" t="s">
        <v>888</v>
      </c>
      <c r="AU96" s="2" t="s">
        <v>889</v>
      </c>
      <c r="AV96" s="2"/>
      <c r="AW96" s="4">
        <v>44391</v>
      </c>
      <c r="AX96" s="2" t="s">
        <v>71</v>
      </c>
      <c r="AY96" s="2" t="s">
        <v>72</v>
      </c>
      <c r="AZ96" s="2" t="s">
        <v>73</v>
      </c>
      <c r="BA96" s="2"/>
      <c r="BB96" s="2" t="s">
        <v>71</v>
      </c>
      <c r="BC96" s="2"/>
      <c r="BD96" s="2"/>
      <c r="BE96" s="5">
        <v>44391.46597222222</v>
      </c>
      <c r="BF96" s="2" t="s">
        <v>74</v>
      </c>
      <c r="BG96" s="2">
        <v>1</v>
      </c>
    </row>
    <row r="97" spans="1:59" hidden="1" x14ac:dyDescent="0.25">
      <c r="A97" s="2" t="s">
        <v>57</v>
      </c>
      <c r="B97" s="2" t="s">
        <v>890</v>
      </c>
      <c r="C97" s="2">
        <v>1</v>
      </c>
      <c r="D97" s="2" t="str">
        <f t="shared" si="1"/>
        <v>Q321012376-1</v>
      </c>
      <c r="E97" s="2" t="s">
        <v>167</v>
      </c>
      <c r="F97" s="2" t="s">
        <v>76</v>
      </c>
      <c r="G97" s="2" t="s">
        <v>59</v>
      </c>
      <c r="H97" s="2" t="s">
        <v>77</v>
      </c>
      <c r="I97" s="4">
        <v>44390</v>
      </c>
      <c r="J97" s="2"/>
      <c r="K97" s="2" t="s">
        <v>78</v>
      </c>
      <c r="L97" s="2"/>
      <c r="M97" s="2" t="s">
        <v>79</v>
      </c>
      <c r="N97" s="2"/>
      <c r="O97" s="2"/>
      <c r="P97" s="2" t="s">
        <v>80</v>
      </c>
      <c r="Q97" s="2"/>
      <c r="R97" s="2" t="s">
        <v>122</v>
      </c>
      <c r="S97" s="2" t="s">
        <v>123</v>
      </c>
      <c r="T97" s="2"/>
      <c r="U97" s="2"/>
      <c r="V97" s="2" t="s">
        <v>78</v>
      </c>
      <c r="W97" s="2" t="s">
        <v>64</v>
      </c>
      <c r="X97" s="2"/>
      <c r="Y97" s="2" t="s">
        <v>320</v>
      </c>
      <c r="Z97" s="2" t="s">
        <v>122</v>
      </c>
      <c r="AA97" s="2" t="s">
        <v>123</v>
      </c>
      <c r="AB97" s="2">
        <v>2</v>
      </c>
      <c r="AC97" s="2">
        <v>1</v>
      </c>
      <c r="AD97" s="2" t="s">
        <v>84</v>
      </c>
      <c r="AE97" s="2" t="s">
        <v>85</v>
      </c>
      <c r="AF97" s="2" t="s">
        <v>86</v>
      </c>
      <c r="AG97" s="2" t="s">
        <v>87</v>
      </c>
      <c r="AH97" s="2" t="s">
        <v>88</v>
      </c>
      <c r="AI97" s="2">
        <v>143781</v>
      </c>
      <c r="AJ97" s="2" t="s">
        <v>89</v>
      </c>
      <c r="AK97" s="2"/>
      <c r="AL97" s="2"/>
      <c r="AM97" s="2"/>
      <c r="AN97" s="2"/>
      <c r="AO97" s="2"/>
      <c r="AP97" s="2" t="s">
        <v>71</v>
      </c>
      <c r="AQ97" s="2" t="s">
        <v>71</v>
      </c>
      <c r="AR97" s="2"/>
      <c r="AS97" s="2" t="s">
        <v>891</v>
      </c>
      <c r="AT97" s="2" t="s">
        <v>892</v>
      </c>
      <c r="AU97" s="2" t="s">
        <v>894</v>
      </c>
      <c r="AV97" s="4">
        <v>44390</v>
      </c>
      <c r="AW97" s="2"/>
      <c r="AX97" s="2" t="s">
        <v>71</v>
      </c>
      <c r="AY97" s="2" t="s">
        <v>72</v>
      </c>
      <c r="AZ97" s="2" t="s">
        <v>254</v>
      </c>
      <c r="BA97" s="2" t="s">
        <v>893</v>
      </c>
      <c r="BB97" s="2" t="s">
        <v>71</v>
      </c>
      <c r="BC97" s="2" t="s">
        <v>211</v>
      </c>
      <c r="BD97" s="2">
        <v>2.9670000000000001</v>
      </c>
      <c r="BE97" s="5">
        <v>44392.510416666664</v>
      </c>
      <c r="BF97" s="2" t="s">
        <v>74</v>
      </c>
      <c r="BG97" s="2">
        <v>1</v>
      </c>
    </row>
    <row r="98" spans="1:59" hidden="1" x14ac:dyDescent="0.25">
      <c r="A98" s="2" t="s">
        <v>57</v>
      </c>
      <c r="B98" s="2" t="s">
        <v>896</v>
      </c>
      <c r="C98" s="2">
        <v>1</v>
      </c>
      <c r="D98" s="2" t="str">
        <f t="shared" si="1"/>
        <v>Q321012378-1</v>
      </c>
      <c r="E98" s="2" t="s">
        <v>167</v>
      </c>
      <c r="F98" s="2" t="s">
        <v>76</v>
      </c>
      <c r="G98" s="2" t="s">
        <v>59</v>
      </c>
      <c r="H98" s="2" t="s">
        <v>77</v>
      </c>
      <c r="I98" s="4">
        <v>44391</v>
      </c>
      <c r="J98" s="2"/>
      <c r="K98" s="2" t="s">
        <v>78</v>
      </c>
      <c r="L98" s="2"/>
      <c r="M98" s="2" t="s">
        <v>79</v>
      </c>
      <c r="N98" s="2"/>
      <c r="O98" s="2"/>
      <c r="P98" s="2" t="s">
        <v>80</v>
      </c>
      <c r="Q98" s="2"/>
      <c r="R98" s="2" t="s">
        <v>81</v>
      </c>
      <c r="S98" s="2" t="s">
        <v>82</v>
      </c>
      <c r="T98" s="2"/>
      <c r="U98" s="2"/>
      <c r="V98" s="2" t="s">
        <v>78</v>
      </c>
      <c r="W98" s="2" t="s">
        <v>64</v>
      </c>
      <c r="X98" s="2"/>
      <c r="Y98" s="2" t="s">
        <v>83</v>
      </c>
      <c r="Z98" s="2" t="s">
        <v>81</v>
      </c>
      <c r="AA98" s="2" t="s">
        <v>82</v>
      </c>
      <c r="AB98" s="2">
        <v>2</v>
      </c>
      <c r="AC98" s="2">
        <v>2</v>
      </c>
      <c r="AD98" s="2" t="s">
        <v>84</v>
      </c>
      <c r="AE98" s="2" t="s">
        <v>85</v>
      </c>
      <c r="AF98" s="2" t="s">
        <v>86</v>
      </c>
      <c r="AG98" s="2" t="s">
        <v>87</v>
      </c>
      <c r="AH98" s="2" t="s">
        <v>88</v>
      </c>
      <c r="AI98" s="2">
        <v>143781</v>
      </c>
      <c r="AJ98" s="2" t="s">
        <v>89</v>
      </c>
      <c r="AK98" s="2"/>
      <c r="AL98" s="2"/>
      <c r="AM98" s="2"/>
      <c r="AN98" s="2"/>
      <c r="AO98" s="2"/>
      <c r="AP98" s="2" t="s">
        <v>71</v>
      </c>
      <c r="AQ98" s="2" t="s">
        <v>71</v>
      </c>
      <c r="AR98" s="2"/>
      <c r="AS98" s="2" t="s">
        <v>897</v>
      </c>
      <c r="AT98" s="2" t="s">
        <v>898</v>
      </c>
      <c r="AU98" s="2" t="s">
        <v>899</v>
      </c>
      <c r="AV98" s="4">
        <v>44391</v>
      </c>
      <c r="AW98" s="2"/>
      <c r="AX98" s="2" t="s">
        <v>71</v>
      </c>
      <c r="AY98" s="2" t="s">
        <v>72</v>
      </c>
      <c r="AZ98" s="2" t="s">
        <v>92</v>
      </c>
      <c r="BA98" s="2" t="s">
        <v>900</v>
      </c>
      <c r="BB98" s="2" t="s">
        <v>71</v>
      </c>
      <c r="BC98" s="2" t="s">
        <v>211</v>
      </c>
      <c r="BD98" s="2">
        <v>4.7080000000000002</v>
      </c>
      <c r="BE98" s="5">
        <v>44391.668749999997</v>
      </c>
      <c r="BF98" s="2" t="s">
        <v>74</v>
      </c>
      <c r="BG98" s="2">
        <v>1</v>
      </c>
    </row>
    <row r="99" spans="1:59" x14ac:dyDescent="0.25">
      <c r="A99" s="2" t="s">
        <v>57</v>
      </c>
      <c r="B99" s="2" t="s">
        <v>901</v>
      </c>
      <c r="C99" s="2">
        <v>1</v>
      </c>
      <c r="D99" s="2" t="str">
        <f t="shared" si="1"/>
        <v>Q321012382-1</v>
      </c>
      <c r="E99" s="2" t="s">
        <v>58</v>
      </c>
      <c r="F99" s="2" t="s">
        <v>58</v>
      </c>
      <c r="G99" s="2" t="s">
        <v>59</v>
      </c>
      <c r="H99" s="2" t="s">
        <v>60</v>
      </c>
      <c r="I99" s="4">
        <v>44391</v>
      </c>
      <c r="J99" s="4">
        <v>44398</v>
      </c>
      <c r="K99" s="2" t="s">
        <v>129</v>
      </c>
      <c r="L99" s="2" t="s">
        <v>2984</v>
      </c>
      <c r="M99" s="2"/>
      <c r="N99" s="2"/>
      <c r="O99" s="2" t="s">
        <v>129</v>
      </c>
      <c r="P99" s="2" t="s">
        <v>62</v>
      </c>
      <c r="Q99" s="2">
        <v>70108</v>
      </c>
      <c r="R99" s="2" t="s">
        <v>902</v>
      </c>
      <c r="S99" s="2" t="s">
        <v>903</v>
      </c>
      <c r="T99" s="2">
        <v>201846671</v>
      </c>
      <c r="U99" s="2"/>
      <c r="V99" s="2" t="s">
        <v>63</v>
      </c>
      <c r="W99" s="2" t="s">
        <v>64</v>
      </c>
      <c r="X99" s="2"/>
      <c r="Y99" s="2" t="s">
        <v>495</v>
      </c>
      <c r="Z99" s="2" t="s">
        <v>902</v>
      </c>
      <c r="AA99" s="2" t="s">
        <v>903</v>
      </c>
      <c r="AB99" s="2">
        <v>1</v>
      </c>
      <c r="AC99" s="2">
        <v>1</v>
      </c>
      <c r="AD99" s="2" t="s">
        <v>84</v>
      </c>
      <c r="AE99" s="2" t="s">
        <v>904</v>
      </c>
      <c r="AF99" s="2" t="s">
        <v>905</v>
      </c>
      <c r="AG99" s="2" t="s">
        <v>108</v>
      </c>
      <c r="AH99" s="2" t="s">
        <v>88</v>
      </c>
      <c r="AI99" s="2">
        <v>109128</v>
      </c>
      <c r="AJ99" s="2" t="s">
        <v>906</v>
      </c>
      <c r="AK99" s="2"/>
      <c r="AL99" s="2"/>
      <c r="AM99" s="2"/>
      <c r="AN99" s="2"/>
      <c r="AO99" s="2"/>
      <c r="AP99" s="2" t="s">
        <v>71</v>
      </c>
      <c r="AQ99" s="2" t="s">
        <v>70</v>
      </c>
      <c r="AR99" s="2" t="s">
        <v>907</v>
      </c>
      <c r="AS99" s="2" t="s">
        <v>908</v>
      </c>
      <c r="AT99" s="2" t="s">
        <v>909</v>
      </c>
      <c r="AU99" s="2" t="s">
        <v>910</v>
      </c>
      <c r="AV99" s="2"/>
      <c r="AW99" s="4">
        <v>44398</v>
      </c>
      <c r="AX99" s="2" t="s">
        <v>71</v>
      </c>
      <c r="AY99" s="2" t="s">
        <v>72</v>
      </c>
      <c r="AZ99" s="2" t="s">
        <v>73</v>
      </c>
      <c r="BA99" s="2" t="s">
        <v>911</v>
      </c>
      <c r="BB99" s="2" t="s">
        <v>71</v>
      </c>
      <c r="BC99" s="2"/>
      <c r="BD99" s="2"/>
      <c r="BE99" s="5">
        <v>44391.489583333336</v>
      </c>
      <c r="BF99" s="2" t="s">
        <v>74</v>
      </c>
      <c r="BG99" s="2">
        <v>1</v>
      </c>
    </row>
    <row r="100" spans="1:59" x14ac:dyDescent="0.25">
      <c r="A100" s="2" t="s">
        <v>57</v>
      </c>
      <c r="B100" s="2" t="s">
        <v>912</v>
      </c>
      <c r="C100" s="2">
        <v>1</v>
      </c>
      <c r="D100" s="2" t="str">
        <f t="shared" si="1"/>
        <v>Q321012383-1</v>
      </c>
      <c r="E100" s="2" t="s">
        <v>58</v>
      </c>
      <c r="F100" s="2" t="s">
        <v>58</v>
      </c>
      <c r="G100" s="2" t="s">
        <v>59</v>
      </c>
      <c r="H100" s="2" t="s">
        <v>77</v>
      </c>
      <c r="I100" s="4">
        <v>44391</v>
      </c>
      <c r="J100" s="4">
        <v>44412</v>
      </c>
      <c r="K100" s="2" t="s">
        <v>913</v>
      </c>
      <c r="L100" s="2" t="s">
        <v>2984</v>
      </c>
      <c r="M100" s="2"/>
      <c r="N100" s="2"/>
      <c r="O100" s="2" t="s">
        <v>913</v>
      </c>
      <c r="P100" s="2" t="s">
        <v>80</v>
      </c>
      <c r="Q100" s="2"/>
      <c r="R100" s="2" t="s">
        <v>914</v>
      </c>
      <c r="S100" s="2" t="s">
        <v>915</v>
      </c>
      <c r="T100" s="2">
        <v>201848274</v>
      </c>
      <c r="U100" s="2"/>
      <c r="V100" s="2" t="s">
        <v>278</v>
      </c>
      <c r="W100" s="2" t="s">
        <v>64</v>
      </c>
      <c r="X100" s="2">
        <v>1059838</v>
      </c>
      <c r="Y100" s="2" t="s">
        <v>279</v>
      </c>
      <c r="Z100" s="2" t="s">
        <v>914</v>
      </c>
      <c r="AA100" s="2" t="s">
        <v>915</v>
      </c>
      <c r="AB100" s="2">
        <v>1</v>
      </c>
      <c r="AC100" s="2">
        <v>1</v>
      </c>
      <c r="AD100" s="2" t="s">
        <v>84</v>
      </c>
      <c r="AE100" s="2" t="s">
        <v>916</v>
      </c>
      <c r="AF100" s="2" t="s">
        <v>917</v>
      </c>
      <c r="AG100" s="2" t="s">
        <v>95</v>
      </c>
      <c r="AH100" s="2" t="s">
        <v>69</v>
      </c>
      <c r="AI100" s="2">
        <v>140450</v>
      </c>
      <c r="AJ100" s="2" t="s">
        <v>491</v>
      </c>
      <c r="AK100" s="2"/>
      <c r="AL100" s="2"/>
      <c r="AM100" s="2"/>
      <c r="AN100" s="2"/>
      <c r="AO100" s="2"/>
      <c r="AP100" s="2" t="s">
        <v>71</v>
      </c>
      <c r="AQ100" s="2" t="s">
        <v>71</v>
      </c>
      <c r="AR100" s="2" t="s">
        <v>918</v>
      </c>
      <c r="AS100" s="2"/>
      <c r="AT100" s="2" t="s">
        <v>919</v>
      </c>
      <c r="AU100" s="2" t="s">
        <v>920</v>
      </c>
      <c r="AV100" s="2"/>
      <c r="AW100" s="4">
        <v>44412</v>
      </c>
      <c r="AX100" s="2" t="s">
        <v>71</v>
      </c>
      <c r="AY100" s="2" t="s">
        <v>72</v>
      </c>
      <c r="AZ100" s="2" t="s">
        <v>73</v>
      </c>
      <c r="BA100" s="2"/>
      <c r="BB100" s="2" t="s">
        <v>71</v>
      </c>
      <c r="BC100" s="2"/>
      <c r="BD100" s="2"/>
      <c r="BE100" s="5">
        <v>44391.61041666667</v>
      </c>
      <c r="BF100" s="2" t="s">
        <v>74</v>
      </c>
      <c r="BG100" s="2">
        <v>1</v>
      </c>
    </row>
    <row r="101" spans="1:59" hidden="1" x14ac:dyDescent="0.25">
      <c r="A101" s="2" t="s">
        <v>57</v>
      </c>
      <c r="B101" s="2" t="s">
        <v>921</v>
      </c>
      <c r="C101" s="2">
        <v>1</v>
      </c>
      <c r="D101" s="2" t="str">
        <f t="shared" si="1"/>
        <v>Q321012387-1</v>
      </c>
      <c r="E101" s="2" t="s">
        <v>58</v>
      </c>
      <c r="F101" s="2" t="s">
        <v>58</v>
      </c>
      <c r="G101" s="2" t="s">
        <v>59</v>
      </c>
      <c r="H101" s="2" t="s">
        <v>77</v>
      </c>
      <c r="I101" s="4">
        <v>44391</v>
      </c>
      <c r="J101" s="4">
        <v>44414</v>
      </c>
      <c r="K101" s="2" t="s">
        <v>78</v>
      </c>
      <c r="L101" s="2"/>
      <c r="M101" s="2" t="s">
        <v>79</v>
      </c>
      <c r="N101" s="2"/>
      <c r="O101" s="2"/>
      <c r="P101" s="2" t="s">
        <v>80</v>
      </c>
      <c r="Q101" s="2"/>
      <c r="R101" s="2" t="s">
        <v>922</v>
      </c>
      <c r="S101" s="2" t="s">
        <v>923</v>
      </c>
      <c r="T101" s="2">
        <v>201848581</v>
      </c>
      <c r="U101" s="2"/>
      <c r="V101" s="2" t="s">
        <v>78</v>
      </c>
      <c r="W101" s="2" t="s">
        <v>64</v>
      </c>
      <c r="X101" s="2"/>
      <c r="Y101" s="2" t="s">
        <v>924</v>
      </c>
      <c r="Z101" s="2" t="s">
        <v>922</v>
      </c>
      <c r="AA101" s="2" t="s">
        <v>923</v>
      </c>
      <c r="AB101" s="2">
        <v>2</v>
      </c>
      <c r="AC101" s="2">
        <v>2</v>
      </c>
      <c r="AD101" s="2" t="s">
        <v>84</v>
      </c>
      <c r="AE101" s="2" t="s">
        <v>85</v>
      </c>
      <c r="AF101" s="2" t="s">
        <v>86</v>
      </c>
      <c r="AG101" s="2" t="s">
        <v>117</v>
      </c>
      <c r="AH101" s="2" t="s">
        <v>69</v>
      </c>
      <c r="AI101" s="2">
        <v>108766</v>
      </c>
      <c r="AJ101" s="2" t="s">
        <v>746</v>
      </c>
      <c r="AK101" s="2"/>
      <c r="AL101" s="2"/>
      <c r="AM101" s="2"/>
      <c r="AN101" s="2"/>
      <c r="AO101" s="2"/>
      <c r="AP101" s="2" t="s">
        <v>71</v>
      </c>
      <c r="AQ101" s="2" t="s">
        <v>71</v>
      </c>
      <c r="AR101" s="2"/>
      <c r="AS101" s="2"/>
      <c r="AT101" s="2" t="s">
        <v>925</v>
      </c>
      <c r="AU101" s="2" t="s">
        <v>926</v>
      </c>
      <c r="AV101" s="2"/>
      <c r="AW101" s="4">
        <v>44414</v>
      </c>
      <c r="AX101" s="2" t="s">
        <v>71</v>
      </c>
      <c r="AY101" s="2" t="s">
        <v>72</v>
      </c>
      <c r="AZ101" s="2" t="s">
        <v>749</v>
      </c>
      <c r="BA101" s="2"/>
      <c r="BB101" s="2" t="s">
        <v>71</v>
      </c>
      <c r="BC101" s="2"/>
      <c r="BD101" s="2"/>
      <c r="BE101" s="5">
        <v>44413.219444444447</v>
      </c>
      <c r="BF101" s="2" t="s">
        <v>74</v>
      </c>
      <c r="BG101" s="2">
        <v>1</v>
      </c>
    </row>
    <row r="102" spans="1:59" x14ac:dyDescent="0.25">
      <c r="A102" s="2" t="s">
        <v>57</v>
      </c>
      <c r="B102" s="2" t="s">
        <v>927</v>
      </c>
      <c r="C102" s="2">
        <v>1</v>
      </c>
      <c r="D102" s="2" t="str">
        <f t="shared" si="1"/>
        <v>Q321012388-1</v>
      </c>
      <c r="E102" s="2" t="s">
        <v>58</v>
      </c>
      <c r="F102" s="2" t="s">
        <v>58</v>
      </c>
      <c r="G102" s="2" t="s">
        <v>59</v>
      </c>
      <c r="H102" s="2" t="s">
        <v>60</v>
      </c>
      <c r="I102" s="4">
        <v>44391</v>
      </c>
      <c r="J102" s="4">
        <v>44410</v>
      </c>
      <c r="K102" s="2" t="s">
        <v>176</v>
      </c>
      <c r="L102" s="2" t="s">
        <v>2981</v>
      </c>
      <c r="M102" s="2"/>
      <c r="N102" s="2"/>
      <c r="O102" s="2" t="s">
        <v>176</v>
      </c>
      <c r="P102" s="2" t="s">
        <v>62</v>
      </c>
      <c r="Q102" s="2">
        <v>70115</v>
      </c>
      <c r="R102" s="2" t="s">
        <v>928</v>
      </c>
      <c r="S102" s="2" t="s">
        <v>573</v>
      </c>
      <c r="T102" s="2">
        <v>201847975</v>
      </c>
      <c r="U102" s="2"/>
      <c r="V102" s="2" t="s">
        <v>63</v>
      </c>
      <c r="W102" s="2" t="s">
        <v>64</v>
      </c>
      <c r="X102" s="2" t="s">
        <v>177</v>
      </c>
      <c r="Y102" s="2" t="s">
        <v>575</v>
      </c>
      <c r="Z102" s="2" t="s">
        <v>928</v>
      </c>
      <c r="AA102" s="2" t="s">
        <v>573</v>
      </c>
      <c r="AB102" s="2">
        <v>1</v>
      </c>
      <c r="AC102" s="2">
        <v>1</v>
      </c>
      <c r="AD102" s="2" t="s">
        <v>84</v>
      </c>
      <c r="AE102" s="2" t="s">
        <v>66</v>
      </c>
      <c r="AF102" s="2" t="s">
        <v>67</v>
      </c>
      <c r="AG102" s="2" t="s">
        <v>87</v>
      </c>
      <c r="AH102" s="2" t="s">
        <v>69</v>
      </c>
      <c r="AI102" s="2"/>
      <c r="AJ102" s="2"/>
      <c r="AK102" s="2"/>
      <c r="AL102" s="2"/>
      <c r="AM102" s="2"/>
      <c r="AN102" s="2"/>
      <c r="AO102" s="2"/>
      <c r="AP102" s="2" t="s">
        <v>70</v>
      </c>
      <c r="AQ102" s="2" t="s">
        <v>71</v>
      </c>
      <c r="AR102" s="2" t="s">
        <v>929</v>
      </c>
      <c r="AS102" s="2"/>
      <c r="AT102" s="2" t="s">
        <v>930</v>
      </c>
      <c r="AU102" s="2" t="s">
        <v>931</v>
      </c>
      <c r="AV102" s="2"/>
      <c r="AW102" s="4">
        <v>44410</v>
      </c>
      <c r="AX102" s="2" t="s">
        <v>71</v>
      </c>
      <c r="AY102" s="2" t="s">
        <v>72</v>
      </c>
      <c r="AZ102" s="2" t="s">
        <v>632</v>
      </c>
      <c r="BA102" s="2" t="s">
        <v>932</v>
      </c>
      <c r="BB102" s="2" t="s">
        <v>71</v>
      </c>
      <c r="BC102" s="2"/>
      <c r="BD102" s="2"/>
      <c r="BE102" s="5">
        <v>44391.668055555558</v>
      </c>
      <c r="BF102" s="2" t="s">
        <v>74</v>
      </c>
      <c r="BG102" s="2">
        <v>1</v>
      </c>
    </row>
    <row r="103" spans="1:59" x14ac:dyDescent="0.25">
      <c r="A103" s="2" t="s">
        <v>57</v>
      </c>
      <c r="B103" s="2" t="s">
        <v>936</v>
      </c>
      <c r="C103" s="2">
        <v>1</v>
      </c>
      <c r="D103" s="2" t="str">
        <f t="shared" si="1"/>
        <v>Q321012390-1</v>
      </c>
      <c r="E103" s="2" t="s">
        <v>58</v>
      </c>
      <c r="F103" s="2" t="s">
        <v>76</v>
      </c>
      <c r="G103" s="2" t="s">
        <v>59</v>
      </c>
      <c r="H103" s="2" t="s">
        <v>60</v>
      </c>
      <c r="I103" s="4">
        <v>44391</v>
      </c>
      <c r="J103" s="2"/>
      <c r="K103" s="2" t="s">
        <v>168</v>
      </c>
      <c r="L103" s="2" t="s">
        <v>2980</v>
      </c>
      <c r="M103" s="2"/>
      <c r="N103" s="2"/>
      <c r="O103" s="2" t="s">
        <v>169</v>
      </c>
      <c r="P103" s="2" t="s">
        <v>62</v>
      </c>
      <c r="Q103" s="2">
        <v>70117</v>
      </c>
      <c r="R103" s="2" t="s">
        <v>170</v>
      </c>
      <c r="S103" s="2" t="s">
        <v>171</v>
      </c>
      <c r="T103" s="2">
        <v>201779833</v>
      </c>
      <c r="U103" s="2"/>
      <c r="V103" s="2" t="s">
        <v>63</v>
      </c>
      <c r="W103" s="2" t="s">
        <v>64</v>
      </c>
      <c r="X103" s="2"/>
      <c r="Y103" s="2" t="s">
        <v>172</v>
      </c>
      <c r="Z103" s="2" t="s">
        <v>170</v>
      </c>
      <c r="AA103" s="2" t="s">
        <v>171</v>
      </c>
      <c r="AB103" s="2">
        <v>1</v>
      </c>
      <c r="AC103" s="2">
        <v>1</v>
      </c>
      <c r="AD103" s="2" t="s">
        <v>84</v>
      </c>
      <c r="AE103" s="2" t="s">
        <v>937</v>
      </c>
      <c r="AF103" s="2" t="s">
        <v>938</v>
      </c>
      <c r="AG103" s="2" t="s">
        <v>68</v>
      </c>
      <c r="AH103" s="2" t="s">
        <v>69</v>
      </c>
      <c r="AI103" s="2"/>
      <c r="AJ103" s="2"/>
      <c r="AK103" s="2"/>
      <c r="AL103" s="2"/>
      <c r="AM103" s="2"/>
      <c r="AN103" s="2"/>
      <c r="AO103" s="2"/>
      <c r="AP103" s="2" t="s">
        <v>71</v>
      </c>
      <c r="AQ103" s="2" t="s">
        <v>70</v>
      </c>
      <c r="AR103" s="2" t="s">
        <v>939</v>
      </c>
      <c r="AS103" s="2"/>
      <c r="AT103" s="2" t="s">
        <v>940</v>
      </c>
      <c r="AU103" s="2" t="s">
        <v>941</v>
      </c>
      <c r="AV103" s="4">
        <v>44391</v>
      </c>
      <c r="AW103" s="4">
        <v>44392</v>
      </c>
      <c r="AX103" s="2" t="s">
        <v>71</v>
      </c>
      <c r="AY103" s="2" t="s">
        <v>72</v>
      </c>
      <c r="AZ103" s="2" t="s">
        <v>190</v>
      </c>
      <c r="BA103" s="2"/>
      <c r="BB103" s="2" t="s">
        <v>71</v>
      </c>
      <c r="BC103" s="2"/>
      <c r="BD103" s="2"/>
      <c r="BE103" s="5">
        <v>44391.719444444447</v>
      </c>
      <c r="BF103" s="2" t="s">
        <v>74</v>
      </c>
      <c r="BG103" s="2">
        <v>1</v>
      </c>
    </row>
    <row r="104" spans="1:59" x14ac:dyDescent="0.25">
      <c r="A104" s="2" t="s">
        <v>57</v>
      </c>
      <c r="B104" s="2" t="s">
        <v>936</v>
      </c>
      <c r="C104" s="2">
        <v>2</v>
      </c>
      <c r="D104" s="2" t="str">
        <f t="shared" si="1"/>
        <v>Q321012390-2</v>
      </c>
      <c r="E104" s="2" t="s">
        <v>167</v>
      </c>
      <c r="F104" s="2" t="s">
        <v>76</v>
      </c>
      <c r="G104" s="2" t="s">
        <v>59</v>
      </c>
      <c r="H104" s="2" t="s">
        <v>60</v>
      </c>
      <c r="I104" s="4">
        <v>44391</v>
      </c>
      <c r="J104" s="2"/>
      <c r="K104" s="2" t="s">
        <v>168</v>
      </c>
      <c r="L104" s="2" t="s">
        <v>2980</v>
      </c>
      <c r="M104" s="2"/>
      <c r="N104" s="2"/>
      <c r="O104" s="2" t="s">
        <v>169</v>
      </c>
      <c r="P104" s="2" t="s">
        <v>62</v>
      </c>
      <c r="Q104" s="2">
        <v>70117</v>
      </c>
      <c r="R104" s="2" t="s">
        <v>170</v>
      </c>
      <c r="S104" s="2" t="s">
        <v>171</v>
      </c>
      <c r="T104" s="2"/>
      <c r="U104" s="2"/>
      <c r="V104" s="2" t="s">
        <v>63</v>
      </c>
      <c r="W104" s="2" t="s">
        <v>64</v>
      </c>
      <c r="X104" s="2"/>
      <c r="Y104" s="2" t="s">
        <v>172</v>
      </c>
      <c r="Z104" s="2" t="s">
        <v>942</v>
      </c>
      <c r="AA104" s="2" t="s">
        <v>943</v>
      </c>
      <c r="AB104" s="2">
        <v>1</v>
      </c>
      <c r="AC104" s="2">
        <v>1</v>
      </c>
      <c r="AD104" s="2" t="s">
        <v>84</v>
      </c>
      <c r="AE104" s="2" t="s">
        <v>937</v>
      </c>
      <c r="AF104" s="2" t="s">
        <v>938</v>
      </c>
      <c r="AG104" s="2" t="s">
        <v>87</v>
      </c>
      <c r="AH104" s="2" t="s">
        <v>69</v>
      </c>
      <c r="AI104" s="2"/>
      <c r="AJ104" s="2"/>
      <c r="AK104" s="2"/>
      <c r="AL104" s="2"/>
      <c r="AM104" s="2"/>
      <c r="AN104" s="2"/>
      <c r="AO104" s="2"/>
      <c r="AP104" s="2" t="s">
        <v>70</v>
      </c>
      <c r="AQ104" s="2" t="s">
        <v>70</v>
      </c>
      <c r="AR104" s="2" t="s">
        <v>939</v>
      </c>
      <c r="AS104" s="2"/>
      <c r="AT104" s="2" t="s">
        <v>944</v>
      </c>
      <c r="AU104" s="2" t="s">
        <v>945</v>
      </c>
      <c r="AV104" s="4">
        <v>44391</v>
      </c>
      <c r="AW104" s="2"/>
      <c r="AX104" s="2" t="s">
        <v>71</v>
      </c>
      <c r="AY104" s="2" t="s">
        <v>72</v>
      </c>
      <c r="AZ104" s="2" t="s">
        <v>173</v>
      </c>
      <c r="BA104" s="2" t="s">
        <v>946</v>
      </c>
      <c r="BB104" s="2" t="s">
        <v>71</v>
      </c>
      <c r="BC104" s="2" t="s">
        <v>174</v>
      </c>
      <c r="BD104" s="2">
        <v>24.966999999999999</v>
      </c>
      <c r="BE104" s="5">
        <v>44391.870138888888</v>
      </c>
      <c r="BF104" s="2" t="s">
        <v>74</v>
      </c>
      <c r="BG104" s="2">
        <v>1</v>
      </c>
    </row>
    <row r="105" spans="1:59" x14ac:dyDescent="0.25">
      <c r="A105" s="2" t="s">
        <v>57</v>
      </c>
      <c r="B105" s="2" t="s">
        <v>936</v>
      </c>
      <c r="C105" s="2">
        <v>3</v>
      </c>
      <c r="D105" s="2" t="str">
        <f t="shared" si="1"/>
        <v>Q321012390-3</v>
      </c>
      <c r="E105" s="2" t="s">
        <v>167</v>
      </c>
      <c r="F105" s="2" t="s">
        <v>76</v>
      </c>
      <c r="G105" s="2" t="s">
        <v>59</v>
      </c>
      <c r="H105" s="2" t="s">
        <v>60</v>
      </c>
      <c r="I105" s="4">
        <v>44391</v>
      </c>
      <c r="J105" s="2"/>
      <c r="K105" s="2" t="s">
        <v>168</v>
      </c>
      <c r="L105" s="2" t="s">
        <v>2980</v>
      </c>
      <c r="M105" s="2"/>
      <c r="N105" s="2"/>
      <c r="O105" s="2" t="s">
        <v>169</v>
      </c>
      <c r="P105" s="2" t="s">
        <v>62</v>
      </c>
      <c r="Q105" s="2">
        <v>70117</v>
      </c>
      <c r="R105" s="2" t="s">
        <v>170</v>
      </c>
      <c r="S105" s="2" t="s">
        <v>171</v>
      </c>
      <c r="T105" s="2"/>
      <c r="U105" s="2"/>
      <c r="V105" s="2" t="s">
        <v>63</v>
      </c>
      <c r="W105" s="2" t="s">
        <v>64</v>
      </c>
      <c r="X105" s="2"/>
      <c r="Y105" s="2" t="s">
        <v>172</v>
      </c>
      <c r="Z105" s="2" t="s">
        <v>947</v>
      </c>
      <c r="AA105" s="2" t="s">
        <v>948</v>
      </c>
      <c r="AB105" s="2">
        <v>1</v>
      </c>
      <c r="AC105" s="2">
        <v>1</v>
      </c>
      <c r="AD105" s="2" t="s">
        <v>84</v>
      </c>
      <c r="AE105" s="2" t="s">
        <v>937</v>
      </c>
      <c r="AF105" s="2" t="s">
        <v>938</v>
      </c>
      <c r="AG105" s="2" t="s">
        <v>87</v>
      </c>
      <c r="AH105" s="2" t="s">
        <v>69</v>
      </c>
      <c r="AI105" s="2"/>
      <c r="AJ105" s="2"/>
      <c r="AK105" s="2"/>
      <c r="AL105" s="2"/>
      <c r="AM105" s="2"/>
      <c r="AN105" s="2"/>
      <c r="AO105" s="2"/>
      <c r="AP105" s="2" t="s">
        <v>70</v>
      </c>
      <c r="AQ105" s="2" t="s">
        <v>71</v>
      </c>
      <c r="AR105" s="2" t="s">
        <v>939</v>
      </c>
      <c r="AS105" s="2"/>
      <c r="AT105" s="2" t="s">
        <v>949</v>
      </c>
      <c r="AU105" s="2" t="s">
        <v>950</v>
      </c>
      <c r="AV105" s="4">
        <v>44391</v>
      </c>
      <c r="AW105" s="2"/>
      <c r="AX105" s="2" t="s">
        <v>71</v>
      </c>
      <c r="AY105" s="2" t="s">
        <v>72</v>
      </c>
      <c r="AZ105" s="2" t="s">
        <v>179</v>
      </c>
      <c r="BA105" s="2" t="s">
        <v>951</v>
      </c>
      <c r="BB105" s="2" t="s">
        <v>71</v>
      </c>
      <c r="BC105" s="2" t="s">
        <v>174</v>
      </c>
      <c r="BD105" s="2">
        <v>24.826000000000001</v>
      </c>
      <c r="BE105" s="5">
        <v>44392.409722222219</v>
      </c>
      <c r="BF105" s="2" t="s">
        <v>74</v>
      </c>
      <c r="BG105" s="2">
        <v>1</v>
      </c>
    </row>
    <row r="106" spans="1:59" x14ac:dyDescent="0.25">
      <c r="A106" s="2" t="s">
        <v>57</v>
      </c>
      <c r="B106" s="2" t="s">
        <v>952</v>
      </c>
      <c r="C106" s="2">
        <v>1</v>
      </c>
      <c r="D106" s="2" t="str">
        <f t="shared" si="1"/>
        <v>Q321012391-1</v>
      </c>
      <c r="E106" s="2" t="s">
        <v>58</v>
      </c>
      <c r="F106" s="2" t="s">
        <v>58</v>
      </c>
      <c r="G106" s="2" t="s">
        <v>59</v>
      </c>
      <c r="H106" s="2" t="s">
        <v>77</v>
      </c>
      <c r="I106" s="4">
        <v>44391</v>
      </c>
      <c r="J106" s="4">
        <v>44392</v>
      </c>
      <c r="K106" s="2" t="s">
        <v>325</v>
      </c>
      <c r="L106" s="2" t="s">
        <v>2979</v>
      </c>
      <c r="M106" s="2"/>
      <c r="N106" s="2"/>
      <c r="O106" s="2" t="s">
        <v>325</v>
      </c>
      <c r="P106" s="2" t="s">
        <v>62</v>
      </c>
      <c r="Q106" s="2">
        <v>70118</v>
      </c>
      <c r="R106" s="2" t="s">
        <v>953</v>
      </c>
      <c r="S106" s="2" t="s">
        <v>954</v>
      </c>
      <c r="T106" s="2">
        <v>201510660</v>
      </c>
      <c r="U106" s="2"/>
      <c r="V106" s="2" t="s">
        <v>63</v>
      </c>
      <c r="W106" s="2" t="s">
        <v>64</v>
      </c>
      <c r="X106" s="2"/>
      <c r="Y106" s="2" t="s">
        <v>955</v>
      </c>
      <c r="Z106" s="2" t="s">
        <v>956</v>
      </c>
      <c r="AA106" s="2" t="s">
        <v>957</v>
      </c>
      <c r="AB106" s="2">
        <v>1</v>
      </c>
      <c r="AC106" s="2">
        <v>1</v>
      </c>
      <c r="AD106" s="2" t="s">
        <v>84</v>
      </c>
      <c r="AE106" s="2" t="s">
        <v>703</v>
      </c>
      <c r="AF106" s="2" t="s">
        <v>704</v>
      </c>
      <c r="AG106" s="2" t="s">
        <v>117</v>
      </c>
      <c r="AH106" s="2" t="s">
        <v>69</v>
      </c>
      <c r="AI106" s="2"/>
      <c r="AJ106" s="2"/>
      <c r="AK106" s="2"/>
      <c r="AL106" s="2"/>
      <c r="AM106" s="2"/>
      <c r="AN106" s="2"/>
      <c r="AO106" s="2"/>
      <c r="AP106" s="2" t="s">
        <v>71</v>
      </c>
      <c r="AQ106" s="2" t="s">
        <v>71</v>
      </c>
      <c r="AR106" s="2" t="s">
        <v>958</v>
      </c>
      <c r="AS106" s="2"/>
      <c r="AT106" s="2" t="s">
        <v>959</v>
      </c>
      <c r="AU106" s="2" t="s">
        <v>960</v>
      </c>
      <c r="AV106" s="2"/>
      <c r="AW106" s="4">
        <v>44392</v>
      </c>
      <c r="AX106" s="2" t="s">
        <v>71</v>
      </c>
      <c r="AY106" s="2" t="s">
        <v>72</v>
      </c>
      <c r="AZ106" s="2" t="s">
        <v>961</v>
      </c>
      <c r="BA106" s="2"/>
      <c r="BB106" s="2" t="s">
        <v>71</v>
      </c>
      <c r="BC106" s="2"/>
      <c r="BD106" s="2"/>
      <c r="BE106" s="5">
        <v>44391.468055555553</v>
      </c>
      <c r="BF106" s="2" t="s">
        <v>74</v>
      </c>
      <c r="BG106" s="2">
        <v>1</v>
      </c>
    </row>
    <row r="107" spans="1:59" x14ac:dyDescent="0.25">
      <c r="A107" s="2" t="s">
        <v>57</v>
      </c>
      <c r="B107" s="2" t="s">
        <v>952</v>
      </c>
      <c r="C107" s="2">
        <v>2</v>
      </c>
      <c r="D107" s="2" t="str">
        <f t="shared" si="1"/>
        <v>Q321012391-2</v>
      </c>
      <c r="E107" s="2" t="s">
        <v>58</v>
      </c>
      <c r="F107" s="2" t="s">
        <v>58</v>
      </c>
      <c r="G107" s="2" t="s">
        <v>59</v>
      </c>
      <c r="H107" s="2" t="s">
        <v>77</v>
      </c>
      <c r="I107" s="4">
        <v>44391</v>
      </c>
      <c r="J107" s="4">
        <v>44392</v>
      </c>
      <c r="K107" s="2" t="s">
        <v>325</v>
      </c>
      <c r="L107" s="2" t="s">
        <v>2979</v>
      </c>
      <c r="M107" s="2"/>
      <c r="N107" s="2"/>
      <c r="O107" s="2" t="s">
        <v>325</v>
      </c>
      <c r="P107" s="2" t="s">
        <v>62</v>
      </c>
      <c r="Q107" s="2">
        <v>70118</v>
      </c>
      <c r="R107" s="2" t="s">
        <v>953</v>
      </c>
      <c r="S107" s="2" t="s">
        <v>954</v>
      </c>
      <c r="T107" s="2">
        <v>201845815</v>
      </c>
      <c r="U107" s="2"/>
      <c r="V107" s="2" t="s">
        <v>63</v>
      </c>
      <c r="W107" s="2" t="s">
        <v>64</v>
      </c>
      <c r="X107" s="2"/>
      <c r="Y107" s="2" t="s">
        <v>955</v>
      </c>
      <c r="Z107" s="2" t="s">
        <v>962</v>
      </c>
      <c r="AA107" s="2" t="s">
        <v>963</v>
      </c>
      <c r="AB107" s="2">
        <v>1</v>
      </c>
      <c r="AC107" s="2">
        <v>1</v>
      </c>
      <c r="AD107" s="2" t="s">
        <v>84</v>
      </c>
      <c r="AE107" s="2" t="s">
        <v>703</v>
      </c>
      <c r="AF107" s="2" t="s">
        <v>704</v>
      </c>
      <c r="AG107" s="2" t="s">
        <v>117</v>
      </c>
      <c r="AH107" s="2" t="s">
        <v>69</v>
      </c>
      <c r="AI107" s="2"/>
      <c r="AJ107" s="2"/>
      <c r="AK107" s="2"/>
      <c r="AL107" s="2"/>
      <c r="AM107" s="2"/>
      <c r="AN107" s="2"/>
      <c r="AO107" s="2"/>
      <c r="AP107" s="2" t="s">
        <v>71</v>
      </c>
      <c r="AQ107" s="2" t="s">
        <v>71</v>
      </c>
      <c r="AR107" s="2" t="s">
        <v>958</v>
      </c>
      <c r="AS107" s="2"/>
      <c r="AT107" s="2"/>
      <c r="AU107" s="2" t="s">
        <v>960</v>
      </c>
      <c r="AV107" s="2"/>
      <c r="AW107" s="4">
        <v>44392</v>
      </c>
      <c r="AX107" s="2" t="s">
        <v>71</v>
      </c>
      <c r="AY107" s="2" t="s">
        <v>72</v>
      </c>
      <c r="AZ107" s="2" t="s">
        <v>961</v>
      </c>
      <c r="BA107" s="2"/>
      <c r="BB107" s="2" t="s">
        <v>71</v>
      </c>
      <c r="BC107" s="2"/>
      <c r="BD107" s="2"/>
      <c r="BE107" s="5">
        <v>44391.470138888886</v>
      </c>
      <c r="BF107" s="2" t="s">
        <v>74</v>
      </c>
      <c r="BG107" s="2">
        <v>1</v>
      </c>
    </row>
    <row r="108" spans="1:59" x14ac:dyDescent="0.25">
      <c r="A108" s="2" t="s">
        <v>57</v>
      </c>
      <c r="B108" s="2" t="s">
        <v>952</v>
      </c>
      <c r="C108" s="2">
        <v>3</v>
      </c>
      <c r="D108" s="2" t="str">
        <f t="shared" si="1"/>
        <v>Q321012391-3</v>
      </c>
      <c r="E108" s="2" t="s">
        <v>58</v>
      </c>
      <c r="F108" s="2" t="s">
        <v>58</v>
      </c>
      <c r="G108" s="2" t="s">
        <v>59</v>
      </c>
      <c r="H108" s="2" t="s">
        <v>77</v>
      </c>
      <c r="I108" s="4">
        <v>44391</v>
      </c>
      <c r="J108" s="4">
        <v>44392</v>
      </c>
      <c r="K108" s="2" t="s">
        <v>325</v>
      </c>
      <c r="L108" s="2" t="s">
        <v>2979</v>
      </c>
      <c r="M108" s="2"/>
      <c r="N108" s="2"/>
      <c r="O108" s="2" t="s">
        <v>325</v>
      </c>
      <c r="P108" s="2" t="s">
        <v>62</v>
      </c>
      <c r="Q108" s="2">
        <v>70118</v>
      </c>
      <c r="R108" s="2" t="s">
        <v>953</v>
      </c>
      <c r="S108" s="2" t="s">
        <v>954</v>
      </c>
      <c r="T108" s="2">
        <v>201845816</v>
      </c>
      <c r="U108" s="2"/>
      <c r="V108" s="2" t="s">
        <v>63</v>
      </c>
      <c r="W108" s="2" t="s">
        <v>64</v>
      </c>
      <c r="X108" s="2"/>
      <c r="Y108" s="2" t="s">
        <v>955</v>
      </c>
      <c r="Z108" s="2" t="s">
        <v>964</v>
      </c>
      <c r="AA108" s="2" t="s">
        <v>963</v>
      </c>
      <c r="AB108" s="2">
        <v>1</v>
      </c>
      <c r="AC108" s="2">
        <v>1</v>
      </c>
      <c r="AD108" s="2" t="s">
        <v>84</v>
      </c>
      <c r="AE108" s="2" t="s">
        <v>703</v>
      </c>
      <c r="AF108" s="2" t="s">
        <v>704</v>
      </c>
      <c r="AG108" s="2" t="s">
        <v>117</v>
      </c>
      <c r="AH108" s="2" t="s">
        <v>69</v>
      </c>
      <c r="AI108" s="2"/>
      <c r="AJ108" s="2"/>
      <c r="AK108" s="2"/>
      <c r="AL108" s="2"/>
      <c r="AM108" s="2"/>
      <c r="AN108" s="2"/>
      <c r="AO108" s="2"/>
      <c r="AP108" s="2" t="s">
        <v>71</v>
      </c>
      <c r="AQ108" s="2" t="s">
        <v>71</v>
      </c>
      <c r="AR108" s="2" t="s">
        <v>958</v>
      </c>
      <c r="AS108" s="2"/>
      <c r="AT108" s="2" t="s">
        <v>965</v>
      </c>
      <c r="AU108" s="2" t="s">
        <v>960</v>
      </c>
      <c r="AV108" s="2"/>
      <c r="AW108" s="4">
        <v>44392</v>
      </c>
      <c r="AX108" s="2" t="s">
        <v>71</v>
      </c>
      <c r="AY108" s="2" t="s">
        <v>72</v>
      </c>
      <c r="AZ108" s="2" t="s">
        <v>961</v>
      </c>
      <c r="BA108" s="2"/>
      <c r="BB108" s="2" t="s">
        <v>71</v>
      </c>
      <c r="BC108" s="2"/>
      <c r="BD108" s="2"/>
      <c r="BE108" s="5">
        <v>44391.472222222219</v>
      </c>
      <c r="BF108" s="2" t="s">
        <v>74</v>
      </c>
      <c r="BG108" s="2">
        <v>1</v>
      </c>
    </row>
    <row r="109" spans="1:59" x14ac:dyDescent="0.25">
      <c r="A109" s="2" t="s">
        <v>57</v>
      </c>
      <c r="B109" s="2" t="s">
        <v>966</v>
      </c>
      <c r="C109" s="2">
        <v>1</v>
      </c>
      <c r="D109" s="2" t="str">
        <f t="shared" si="1"/>
        <v>Q321012394-1</v>
      </c>
      <c r="E109" s="2" t="s">
        <v>58</v>
      </c>
      <c r="F109" s="2" t="s">
        <v>58</v>
      </c>
      <c r="G109" s="2" t="s">
        <v>59</v>
      </c>
      <c r="H109" s="2" t="s">
        <v>60</v>
      </c>
      <c r="I109" s="4">
        <v>44391</v>
      </c>
      <c r="J109" s="4">
        <v>44406</v>
      </c>
      <c r="K109" s="2" t="s">
        <v>913</v>
      </c>
      <c r="L109" s="2" t="s">
        <v>2984</v>
      </c>
      <c r="M109" s="2"/>
      <c r="N109" s="2"/>
      <c r="O109" s="2" t="s">
        <v>913</v>
      </c>
      <c r="P109" s="2" t="s">
        <v>62</v>
      </c>
      <c r="Q109" s="2">
        <v>70113</v>
      </c>
      <c r="R109" s="2" t="s">
        <v>967</v>
      </c>
      <c r="S109" s="2" t="s">
        <v>968</v>
      </c>
      <c r="T109" s="2">
        <v>201847613</v>
      </c>
      <c r="U109" s="2"/>
      <c r="V109" s="2" t="s">
        <v>278</v>
      </c>
      <c r="W109" s="2" t="s">
        <v>64</v>
      </c>
      <c r="X109" s="2">
        <v>70113</v>
      </c>
      <c r="Y109" s="2" t="s">
        <v>279</v>
      </c>
      <c r="Z109" s="2" t="s">
        <v>969</v>
      </c>
      <c r="AA109" s="2" t="s">
        <v>970</v>
      </c>
      <c r="AB109" s="2">
        <v>1</v>
      </c>
      <c r="AC109" s="2">
        <v>1</v>
      </c>
      <c r="AD109" s="2" t="s">
        <v>84</v>
      </c>
      <c r="AE109" s="2" t="s">
        <v>66</v>
      </c>
      <c r="AF109" s="2" t="s">
        <v>67</v>
      </c>
      <c r="AG109" s="2" t="s">
        <v>87</v>
      </c>
      <c r="AH109" s="2" t="s">
        <v>69</v>
      </c>
      <c r="AI109" s="2"/>
      <c r="AJ109" s="2"/>
      <c r="AK109" s="2"/>
      <c r="AL109" s="2"/>
      <c r="AM109" s="2"/>
      <c r="AN109" s="2"/>
      <c r="AO109" s="2"/>
      <c r="AP109" s="2" t="s">
        <v>71</v>
      </c>
      <c r="AQ109" s="2" t="s">
        <v>70</v>
      </c>
      <c r="AR109" s="2" t="s">
        <v>971</v>
      </c>
      <c r="AS109" s="2"/>
      <c r="AT109" s="2" t="s">
        <v>972</v>
      </c>
      <c r="AU109" s="2" t="s">
        <v>973</v>
      </c>
      <c r="AV109" s="2"/>
      <c r="AW109" s="4">
        <v>44406</v>
      </c>
      <c r="AX109" s="2" t="s">
        <v>71</v>
      </c>
      <c r="AY109" s="2" t="s">
        <v>72</v>
      </c>
      <c r="AZ109" s="2" t="s">
        <v>173</v>
      </c>
      <c r="BA109" s="2"/>
      <c r="BB109" s="2" t="s">
        <v>71</v>
      </c>
      <c r="BC109" s="2"/>
      <c r="BD109" s="2"/>
      <c r="BE109" s="5">
        <v>44396.568055555559</v>
      </c>
      <c r="BF109" s="2" t="s">
        <v>74</v>
      </c>
      <c r="BG109" s="2">
        <v>1</v>
      </c>
    </row>
    <row r="110" spans="1:59" x14ac:dyDescent="0.25">
      <c r="A110" s="2" t="s">
        <v>57</v>
      </c>
      <c r="B110" s="2" t="s">
        <v>974</v>
      </c>
      <c r="C110" s="2">
        <v>1</v>
      </c>
      <c r="D110" s="2" t="str">
        <f t="shared" si="1"/>
        <v>Q321012395-1</v>
      </c>
      <c r="E110" s="2" t="s">
        <v>58</v>
      </c>
      <c r="F110" s="2" t="s">
        <v>58</v>
      </c>
      <c r="G110" s="2" t="s">
        <v>59</v>
      </c>
      <c r="H110" s="2" t="s">
        <v>60</v>
      </c>
      <c r="I110" s="4">
        <v>44391</v>
      </c>
      <c r="J110" s="4">
        <v>44397</v>
      </c>
      <c r="K110" s="2" t="s">
        <v>933</v>
      </c>
      <c r="L110" s="2" t="s">
        <v>2983</v>
      </c>
      <c r="M110" s="2"/>
      <c r="N110" s="2"/>
      <c r="O110" s="2" t="s">
        <v>933</v>
      </c>
      <c r="P110" s="2" t="s">
        <v>62</v>
      </c>
      <c r="Q110" s="2">
        <v>70115</v>
      </c>
      <c r="R110" s="2" t="s">
        <v>975</v>
      </c>
      <c r="S110" s="2" t="s">
        <v>243</v>
      </c>
      <c r="T110" s="2">
        <v>201846466</v>
      </c>
      <c r="U110" s="2"/>
      <c r="V110" s="2" t="s">
        <v>63</v>
      </c>
      <c r="W110" s="2" t="s">
        <v>64</v>
      </c>
      <c r="X110" s="2"/>
      <c r="Y110" s="2" t="s">
        <v>146</v>
      </c>
      <c r="Z110" s="2" t="s">
        <v>934</v>
      </c>
      <c r="AA110" s="2" t="s">
        <v>895</v>
      </c>
      <c r="AB110" s="2">
        <v>1</v>
      </c>
      <c r="AC110" s="2">
        <v>1</v>
      </c>
      <c r="AD110" s="2" t="s">
        <v>84</v>
      </c>
      <c r="AE110" s="2" t="s">
        <v>85</v>
      </c>
      <c r="AF110" s="2" t="s">
        <v>86</v>
      </c>
      <c r="AG110" s="2" t="s">
        <v>87</v>
      </c>
      <c r="AH110" s="2" t="s">
        <v>88</v>
      </c>
      <c r="AI110" s="2">
        <v>109667</v>
      </c>
      <c r="AJ110" s="2" t="s">
        <v>935</v>
      </c>
      <c r="AK110" s="2"/>
      <c r="AL110" s="2"/>
      <c r="AM110" s="2"/>
      <c r="AN110" s="2"/>
      <c r="AO110" s="2"/>
      <c r="AP110" s="2" t="s">
        <v>70</v>
      </c>
      <c r="AQ110" s="2" t="s">
        <v>71</v>
      </c>
      <c r="AR110" s="2" t="s">
        <v>976</v>
      </c>
      <c r="AS110" s="2"/>
      <c r="AT110" s="2" t="s">
        <v>977</v>
      </c>
      <c r="AU110" s="2" t="s">
        <v>978</v>
      </c>
      <c r="AV110" s="2"/>
      <c r="AW110" s="4">
        <v>44397</v>
      </c>
      <c r="AX110" s="2" t="s">
        <v>71</v>
      </c>
      <c r="AY110" s="2" t="s">
        <v>72</v>
      </c>
      <c r="AZ110" s="2" t="s">
        <v>190</v>
      </c>
      <c r="BA110" s="2" t="s">
        <v>979</v>
      </c>
      <c r="BB110" s="2" t="s">
        <v>71</v>
      </c>
      <c r="BC110" s="2"/>
      <c r="BD110" s="2"/>
      <c r="BE110" s="5">
        <v>44391.700694444444</v>
      </c>
      <c r="BF110" s="2" t="s">
        <v>74</v>
      </c>
      <c r="BG110" s="2">
        <v>1</v>
      </c>
    </row>
    <row r="111" spans="1:59" x14ac:dyDescent="0.25">
      <c r="A111" s="2" t="s">
        <v>57</v>
      </c>
      <c r="B111" s="2" t="s">
        <v>992</v>
      </c>
      <c r="C111" s="2">
        <v>1</v>
      </c>
      <c r="D111" s="2" t="str">
        <f t="shared" si="1"/>
        <v>Q321012408-1</v>
      </c>
      <c r="E111" s="2" t="s">
        <v>58</v>
      </c>
      <c r="F111" s="2" t="s">
        <v>58</v>
      </c>
      <c r="G111" s="2" t="s">
        <v>59</v>
      </c>
      <c r="H111" s="2" t="s">
        <v>60</v>
      </c>
      <c r="I111" s="4">
        <v>44391</v>
      </c>
      <c r="J111" s="4">
        <v>44397</v>
      </c>
      <c r="K111" s="2" t="s">
        <v>119</v>
      </c>
      <c r="L111" s="2" t="s">
        <v>2981</v>
      </c>
      <c r="M111" s="2"/>
      <c r="N111" s="2"/>
      <c r="O111" s="2" t="s">
        <v>119</v>
      </c>
      <c r="P111" s="2" t="s">
        <v>62</v>
      </c>
      <c r="Q111" s="2">
        <v>70117</v>
      </c>
      <c r="R111" s="2" t="s">
        <v>993</v>
      </c>
      <c r="S111" s="2" t="s">
        <v>754</v>
      </c>
      <c r="T111" s="2">
        <v>201846436</v>
      </c>
      <c r="U111" s="2"/>
      <c r="V111" s="2" t="s">
        <v>63</v>
      </c>
      <c r="W111" s="2" t="s">
        <v>64</v>
      </c>
      <c r="X111" s="2"/>
      <c r="Y111" s="2" t="s">
        <v>120</v>
      </c>
      <c r="Z111" s="2" t="s">
        <v>993</v>
      </c>
      <c r="AA111" s="2" t="s">
        <v>754</v>
      </c>
      <c r="AB111" s="2">
        <v>1</v>
      </c>
      <c r="AC111" s="2">
        <v>1</v>
      </c>
      <c r="AD111" s="2" t="s">
        <v>84</v>
      </c>
      <c r="AE111" s="2" t="s">
        <v>474</v>
      </c>
      <c r="AF111" s="2" t="s">
        <v>475</v>
      </c>
      <c r="AG111" s="2" t="s">
        <v>87</v>
      </c>
      <c r="AH111" s="2" t="s">
        <v>88</v>
      </c>
      <c r="AI111" s="2">
        <v>600576</v>
      </c>
      <c r="AJ111" s="2" t="s">
        <v>755</v>
      </c>
      <c r="AK111" s="2"/>
      <c r="AL111" s="2"/>
      <c r="AM111" s="2"/>
      <c r="AN111" s="2"/>
      <c r="AO111" s="2"/>
      <c r="AP111" s="2" t="s">
        <v>71</v>
      </c>
      <c r="AQ111" s="2" t="s">
        <v>70</v>
      </c>
      <c r="AR111" s="2" t="s">
        <v>994</v>
      </c>
      <c r="AS111" s="2"/>
      <c r="AT111" s="2" t="s">
        <v>995</v>
      </c>
      <c r="AU111" s="2" t="s">
        <v>996</v>
      </c>
      <c r="AV111" s="2"/>
      <c r="AW111" s="4">
        <v>44397</v>
      </c>
      <c r="AX111" s="2" t="s">
        <v>71</v>
      </c>
      <c r="AY111" s="2" t="s">
        <v>72</v>
      </c>
      <c r="AZ111" s="2" t="s">
        <v>173</v>
      </c>
      <c r="BA111" s="2" t="s">
        <v>997</v>
      </c>
      <c r="BB111" s="2" t="s">
        <v>71</v>
      </c>
      <c r="BC111" s="2"/>
      <c r="BD111" s="2"/>
      <c r="BE111" s="5">
        <v>44391.984027777777</v>
      </c>
      <c r="BF111" s="2" t="s">
        <v>74</v>
      </c>
      <c r="BG111" s="2">
        <v>1</v>
      </c>
    </row>
    <row r="112" spans="1:59" x14ac:dyDescent="0.25">
      <c r="A112" s="2" t="s">
        <v>57</v>
      </c>
      <c r="B112" s="2" t="s">
        <v>998</v>
      </c>
      <c r="C112" s="2">
        <v>1</v>
      </c>
      <c r="D112" s="2" t="str">
        <f t="shared" si="1"/>
        <v>Q321012409-1</v>
      </c>
      <c r="E112" s="2" t="s">
        <v>58</v>
      </c>
      <c r="F112" s="2" t="s">
        <v>58</v>
      </c>
      <c r="G112" s="2" t="s">
        <v>59</v>
      </c>
      <c r="H112" s="2" t="s">
        <v>60</v>
      </c>
      <c r="I112" s="4">
        <v>44391</v>
      </c>
      <c r="J112" s="4">
        <v>44396</v>
      </c>
      <c r="K112" s="2" t="s">
        <v>793</v>
      </c>
      <c r="L112" s="2" t="s">
        <v>80</v>
      </c>
      <c r="M112" s="2"/>
      <c r="N112" s="2"/>
      <c r="O112" s="2" t="s">
        <v>793</v>
      </c>
      <c r="P112" s="2" t="s">
        <v>80</v>
      </c>
      <c r="Q112" s="2"/>
      <c r="R112" s="2" t="s">
        <v>999</v>
      </c>
      <c r="S112" s="2" t="s">
        <v>1000</v>
      </c>
      <c r="T112" s="2">
        <v>201846264</v>
      </c>
      <c r="U112" s="2"/>
      <c r="V112" s="2" t="s">
        <v>244</v>
      </c>
      <c r="W112" s="2" t="s">
        <v>64</v>
      </c>
      <c r="X112" s="2"/>
      <c r="Y112" s="2" t="s">
        <v>245</v>
      </c>
      <c r="Z112" s="2" t="s">
        <v>1001</v>
      </c>
      <c r="AA112" s="2" t="s">
        <v>1002</v>
      </c>
      <c r="AB112" s="2">
        <v>1</v>
      </c>
      <c r="AC112" s="2">
        <v>1</v>
      </c>
      <c r="AD112" s="2" t="s">
        <v>84</v>
      </c>
      <c r="AE112" s="2" t="s">
        <v>885</v>
      </c>
      <c r="AF112" s="2" t="s">
        <v>886</v>
      </c>
      <c r="AG112" s="2" t="s">
        <v>68</v>
      </c>
      <c r="AH112" s="2" t="s">
        <v>69</v>
      </c>
      <c r="AI112" s="2"/>
      <c r="AJ112" s="2"/>
      <c r="AK112" s="2"/>
      <c r="AL112" s="2"/>
      <c r="AM112" s="2"/>
      <c r="AN112" s="2"/>
      <c r="AO112" s="2"/>
      <c r="AP112" s="2" t="s">
        <v>71</v>
      </c>
      <c r="AQ112" s="2" t="s">
        <v>71</v>
      </c>
      <c r="AR112" s="2" t="s">
        <v>1003</v>
      </c>
      <c r="AS112" s="2"/>
      <c r="AT112" s="2" t="s">
        <v>1004</v>
      </c>
      <c r="AU112" s="2" t="s">
        <v>1005</v>
      </c>
      <c r="AV112" s="2"/>
      <c r="AW112" s="4">
        <v>44396</v>
      </c>
      <c r="AX112" s="2" t="s">
        <v>71</v>
      </c>
      <c r="AY112" s="2" t="s">
        <v>72</v>
      </c>
      <c r="AZ112" s="2" t="s">
        <v>173</v>
      </c>
      <c r="BA112" s="2"/>
      <c r="BB112" s="2" t="s">
        <v>71</v>
      </c>
      <c r="BC112" s="2"/>
      <c r="BD112" s="2"/>
      <c r="BE112" s="5">
        <v>44392.878472222219</v>
      </c>
      <c r="BF112" s="2" t="s">
        <v>74</v>
      </c>
      <c r="BG112" s="2">
        <v>1</v>
      </c>
    </row>
    <row r="113" spans="1:59" hidden="1" x14ac:dyDescent="0.25">
      <c r="A113" s="2" t="s">
        <v>57</v>
      </c>
      <c r="B113" s="2" t="s">
        <v>1010</v>
      </c>
      <c r="C113" s="2">
        <v>1</v>
      </c>
      <c r="D113" s="2" t="str">
        <f t="shared" si="1"/>
        <v>Q321012420-1</v>
      </c>
      <c r="E113" s="2" t="s">
        <v>58</v>
      </c>
      <c r="F113" s="2" t="s">
        <v>58</v>
      </c>
      <c r="G113" s="2" t="s">
        <v>59</v>
      </c>
      <c r="H113" s="2" t="s">
        <v>77</v>
      </c>
      <c r="I113" s="4">
        <v>44391</v>
      </c>
      <c r="J113" s="4">
        <v>44417</v>
      </c>
      <c r="K113" s="2" t="s">
        <v>78</v>
      </c>
      <c r="L113" s="2"/>
      <c r="M113" s="2" t="s">
        <v>79</v>
      </c>
      <c r="N113" s="2"/>
      <c r="O113" s="2"/>
      <c r="P113" s="2" t="s">
        <v>80</v>
      </c>
      <c r="Q113" s="2"/>
      <c r="R113" s="2" t="s">
        <v>1011</v>
      </c>
      <c r="S113" s="2" t="s">
        <v>1012</v>
      </c>
      <c r="T113" s="2">
        <v>201848814</v>
      </c>
      <c r="U113" s="2"/>
      <c r="V113" s="2" t="s">
        <v>78</v>
      </c>
      <c r="W113" s="2" t="s">
        <v>64</v>
      </c>
      <c r="X113" s="2">
        <v>43790</v>
      </c>
      <c r="Y113" s="2" t="s">
        <v>186</v>
      </c>
      <c r="Z113" s="2" t="s">
        <v>1011</v>
      </c>
      <c r="AA113" s="2" t="s">
        <v>1012</v>
      </c>
      <c r="AB113" s="2">
        <v>1</v>
      </c>
      <c r="AC113" s="2">
        <v>1</v>
      </c>
      <c r="AD113" s="2" t="s">
        <v>84</v>
      </c>
      <c r="AE113" s="2" t="s">
        <v>85</v>
      </c>
      <c r="AF113" s="2" t="s">
        <v>86</v>
      </c>
      <c r="AG113" s="2" t="s">
        <v>87</v>
      </c>
      <c r="AH113" s="2" t="s">
        <v>69</v>
      </c>
      <c r="AI113" s="2">
        <v>101768</v>
      </c>
      <c r="AJ113" s="2" t="s">
        <v>1013</v>
      </c>
      <c r="AK113" s="2"/>
      <c r="AL113" s="2"/>
      <c r="AM113" s="2"/>
      <c r="AN113" s="2"/>
      <c r="AO113" s="2"/>
      <c r="AP113" s="2" t="s">
        <v>71</v>
      </c>
      <c r="AQ113" s="2" t="s">
        <v>71</v>
      </c>
      <c r="AR113" s="2"/>
      <c r="AS113" s="2"/>
      <c r="AT113" s="2" t="s">
        <v>1014</v>
      </c>
      <c r="AU113" s="2" t="s">
        <v>1015</v>
      </c>
      <c r="AV113" s="2"/>
      <c r="AW113" s="4">
        <v>44417</v>
      </c>
      <c r="AX113" s="2" t="s">
        <v>71</v>
      </c>
      <c r="AY113" s="2" t="s">
        <v>72</v>
      </c>
      <c r="AZ113" s="2" t="s">
        <v>73</v>
      </c>
      <c r="BA113" s="2" t="s">
        <v>1016</v>
      </c>
      <c r="BB113" s="2" t="s">
        <v>71</v>
      </c>
      <c r="BC113" s="2"/>
      <c r="BD113" s="2"/>
      <c r="BE113" s="5">
        <v>44392.643750000003</v>
      </c>
      <c r="BF113" s="2" t="s">
        <v>74</v>
      </c>
      <c r="BG113" s="2">
        <v>1</v>
      </c>
    </row>
    <row r="114" spans="1:59" x14ac:dyDescent="0.25">
      <c r="A114" s="2" t="s">
        <v>57</v>
      </c>
      <c r="B114" s="2" t="s">
        <v>1018</v>
      </c>
      <c r="C114" s="2">
        <v>1</v>
      </c>
      <c r="D114" s="2" t="str">
        <f t="shared" si="1"/>
        <v>Q321012424-1</v>
      </c>
      <c r="E114" s="2" t="s">
        <v>76</v>
      </c>
      <c r="F114" s="2" t="s">
        <v>76</v>
      </c>
      <c r="G114" s="2" t="s">
        <v>99</v>
      </c>
      <c r="H114" s="2" t="s">
        <v>77</v>
      </c>
      <c r="I114" s="4">
        <v>44391</v>
      </c>
      <c r="J114" s="2"/>
      <c r="K114" s="2" t="s">
        <v>154</v>
      </c>
      <c r="L114" s="2" t="s">
        <v>2983</v>
      </c>
      <c r="M114" s="2"/>
      <c r="N114" s="2"/>
      <c r="O114" s="2" t="s">
        <v>155</v>
      </c>
      <c r="P114" s="2" t="s">
        <v>62</v>
      </c>
      <c r="Q114" s="2"/>
      <c r="R114" s="2" t="s">
        <v>159</v>
      </c>
      <c r="S114" s="2" t="s">
        <v>160</v>
      </c>
      <c r="T114" s="2"/>
      <c r="U114" s="2"/>
      <c r="V114" s="2" t="s">
        <v>63</v>
      </c>
      <c r="W114" s="2" t="s">
        <v>64</v>
      </c>
      <c r="X114" s="2"/>
      <c r="Y114" s="2" t="s">
        <v>158</v>
      </c>
      <c r="Z114" s="2" t="s">
        <v>159</v>
      </c>
      <c r="AA114" s="2" t="s">
        <v>160</v>
      </c>
      <c r="AB114" s="2">
        <v>2</v>
      </c>
      <c r="AC114" s="2">
        <v>2</v>
      </c>
      <c r="AD114" s="2" t="s">
        <v>84</v>
      </c>
      <c r="AE114" s="2" t="s">
        <v>161</v>
      </c>
      <c r="AF114" s="2" t="s">
        <v>162</v>
      </c>
      <c r="AG114" s="2" t="s">
        <v>117</v>
      </c>
      <c r="AH114" s="2" t="s">
        <v>88</v>
      </c>
      <c r="AI114" s="2">
        <v>107350</v>
      </c>
      <c r="AJ114" s="2" t="s">
        <v>1019</v>
      </c>
      <c r="AK114" s="2"/>
      <c r="AL114" s="2"/>
      <c r="AM114" s="2"/>
      <c r="AN114" s="2"/>
      <c r="AO114" s="2"/>
      <c r="AP114" s="2" t="s">
        <v>70</v>
      </c>
      <c r="AQ114" s="2" t="s">
        <v>70</v>
      </c>
      <c r="AR114" s="2"/>
      <c r="AS114" s="2" t="s">
        <v>1020</v>
      </c>
      <c r="AT114" s="2" t="s">
        <v>1021</v>
      </c>
      <c r="AU114" s="2" t="s">
        <v>1022</v>
      </c>
      <c r="AV114" s="4">
        <v>44391</v>
      </c>
      <c r="AW114" s="2"/>
      <c r="AX114" s="2" t="s">
        <v>71</v>
      </c>
      <c r="AY114" s="2" t="s">
        <v>72</v>
      </c>
      <c r="AZ114" s="2" t="s">
        <v>1023</v>
      </c>
      <c r="BA114" s="2"/>
      <c r="BB114" s="2" t="s">
        <v>71</v>
      </c>
      <c r="BC114" s="2" t="s">
        <v>859</v>
      </c>
      <c r="BD114" s="2">
        <v>3.4000000000000002E-2</v>
      </c>
      <c r="BE114" s="5">
        <v>44417.4</v>
      </c>
      <c r="BF114" s="2" t="s">
        <v>74</v>
      </c>
      <c r="BG114" s="2">
        <v>1</v>
      </c>
    </row>
    <row r="115" spans="1:59" hidden="1" x14ac:dyDescent="0.25">
      <c r="A115" s="2" t="s">
        <v>57</v>
      </c>
      <c r="B115" s="2" t="s">
        <v>1028</v>
      </c>
      <c r="C115" s="2">
        <v>1</v>
      </c>
      <c r="D115" s="2" t="str">
        <f t="shared" si="1"/>
        <v>Q321012433-1</v>
      </c>
      <c r="E115" s="2" t="s">
        <v>76</v>
      </c>
      <c r="F115" s="2" t="s">
        <v>76</v>
      </c>
      <c r="G115" s="2" t="s">
        <v>59</v>
      </c>
      <c r="H115" s="2" t="s">
        <v>77</v>
      </c>
      <c r="I115" s="4">
        <v>44391</v>
      </c>
      <c r="J115" s="2"/>
      <c r="K115" s="2" t="s">
        <v>78</v>
      </c>
      <c r="L115" s="2"/>
      <c r="M115" s="2" t="s">
        <v>79</v>
      </c>
      <c r="N115" s="2"/>
      <c r="O115" s="2"/>
      <c r="P115" s="2" t="s">
        <v>80</v>
      </c>
      <c r="Q115" s="2"/>
      <c r="R115" s="2" t="s">
        <v>1029</v>
      </c>
      <c r="S115" s="2" t="s">
        <v>82</v>
      </c>
      <c r="T115" s="2"/>
      <c r="U115" s="2"/>
      <c r="V115" s="2" t="s">
        <v>78</v>
      </c>
      <c r="W115" s="2" t="s">
        <v>64</v>
      </c>
      <c r="X115" s="2"/>
      <c r="Y115" s="2" t="s">
        <v>320</v>
      </c>
      <c r="Z115" s="2" t="s">
        <v>1029</v>
      </c>
      <c r="AA115" s="2" t="s">
        <v>82</v>
      </c>
      <c r="AB115" s="2">
        <v>1</v>
      </c>
      <c r="AC115" s="2">
        <v>1</v>
      </c>
      <c r="AD115" s="2" t="s">
        <v>84</v>
      </c>
      <c r="AE115" s="2" t="s">
        <v>85</v>
      </c>
      <c r="AF115" s="2" t="s">
        <v>86</v>
      </c>
      <c r="AG115" s="2" t="s">
        <v>87</v>
      </c>
      <c r="AH115" s="2" t="s">
        <v>88</v>
      </c>
      <c r="AI115" s="2">
        <v>143781</v>
      </c>
      <c r="AJ115" s="2" t="s">
        <v>89</v>
      </c>
      <c r="AK115" s="2"/>
      <c r="AL115" s="2"/>
      <c r="AM115" s="2"/>
      <c r="AN115" s="2"/>
      <c r="AO115" s="2"/>
      <c r="AP115" s="2" t="s">
        <v>71</v>
      </c>
      <c r="AQ115" s="2" t="s">
        <v>71</v>
      </c>
      <c r="AR115" s="2"/>
      <c r="AS115" s="4">
        <v>43966</v>
      </c>
      <c r="AT115" s="2" t="s">
        <v>1030</v>
      </c>
      <c r="AU115" s="2" t="s">
        <v>1031</v>
      </c>
      <c r="AV115" s="4">
        <v>44391</v>
      </c>
      <c r="AW115" s="2"/>
      <c r="AX115" s="2" t="s">
        <v>71</v>
      </c>
      <c r="AY115" s="2" t="s">
        <v>72</v>
      </c>
      <c r="AZ115" s="2" t="s">
        <v>92</v>
      </c>
      <c r="BA115" s="2" t="s">
        <v>1032</v>
      </c>
      <c r="BB115" s="2" t="s">
        <v>71</v>
      </c>
      <c r="BC115" s="2" t="s">
        <v>93</v>
      </c>
      <c r="BD115" s="2">
        <v>21.48</v>
      </c>
      <c r="BE115" s="5">
        <v>44391.772222222222</v>
      </c>
      <c r="BF115" s="2" t="s">
        <v>74</v>
      </c>
      <c r="BG115" s="2">
        <v>1</v>
      </c>
    </row>
    <row r="116" spans="1:59" x14ac:dyDescent="0.25">
      <c r="A116" s="2" t="s">
        <v>57</v>
      </c>
      <c r="B116" s="2" t="s">
        <v>1033</v>
      </c>
      <c r="C116" s="2">
        <v>1</v>
      </c>
      <c r="D116" s="2" t="str">
        <f t="shared" si="1"/>
        <v>Q321012434-1</v>
      </c>
      <c r="E116" s="2" t="s">
        <v>58</v>
      </c>
      <c r="F116" s="2" t="s">
        <v>58</v>
      </c>
      <c r="G116" s="2" t="s">
        <v>59</v>
      </c>
      <c r="H116" s="2" t="s">
        <v>77</v>
      </c>
      <c r="I116" s="4">
        <v>44391</v>
      </c>
      <c r="J116" s="4">
        <v>44406</v>
      </c>
      <c r="K116" s="2" t="s">
        <v>311</v>
      </c>
      <c r="L116" s="2" t="s">
        <v>2984</v>
      </c>
      <c r="M116" s="2"/>
      <c r="N116" s="2"/>
      <c r="O116" s="2" t="s">
        <v>129</v>
      </c>
      <c r="P116" s="2" t="s">
        <v>80</v>
      </c>
      <c r="Q116" s="2"/>
      <c r="R116" s="2" t="s">
        <v>1034</v>
      </c>
      <c r="S116" s="2" t="s">
        <v>1035</v>
      </c>
      <c r="T116" s="2">
        <v>201847498</v>
      </c>
      <c r="U116" s="2"/>
      <c r="V116" s="2" t="s">
        <v>63</v>
      </c>
      <c r="W116" s="2" t="s">
        <v>64</v>
      </c>
      <c r="X116" s="2"/>
      <c r="Y116" s="2" t="s">
        <v>312</v>
      </c>
      <c r="Z116" s="2" t="s">
        <v>1034</v>
      </c>
      <c r="AA116" s="2" t="s">
        <v>1035</v>
      </c>
      <c r="AB116" s="2">
        <v>1</v>
      </c>
      <c r="AC116" s="2">
        <v>1</v>
      </c>
      <c r="AD116" s="2" t="s">
        <v>84</v>
      </c>
      <c r="AE116" s="2" t="s">
        <v>161</v>
      </c>
      <c r="AF116" s="2" t="s">
        <v>162</v>
      </c>
      <c r="AG116" s="2" t="s">
        <v>1036</v>
      </c>
      <c r="AH116" s="2" t="s">
        <v>69</v>
      </c>
      <c r="AI116" s="2"/>
      <c r="AJ116" s="2"/>
      <c r="AK116" s="2"/>
      <c r="AL116" s="2"/>
      <c r="AM116" s="2"/>
      <c r="AN116" s="2"/>
      <c r="AO116" s="2"/>
      <c r="AP116" s="2" t="s">
        <v>71</v>
      </c>
      <c r="AQ116" s="2" t="s">
        <v>70</v>
      </c>
      <c r="AR116" s="2" t="s">
        <v>1037</v>
      </c>
      <c r="AS116" s="2"/>
      <c r="AT116" s="2" t="s">
        <v>1038</v>
      </c>
      <c r="AU116" s="2" t="s">
        <v>1039</v>
      </c>
      <c r="AV116" s="2"/>
      <c r="AW116" s="4">
        <v>44406</v>
      </c>
      <c r="AX116" s="2" t="s">
        <v>71</v>
      </c>
      <c r="AY116" s="2" t="s">
        <v>72</v>
      </c>
      <c r="AZ116" s="2" t="s">
        <v>73</v>
      </c>
      <c r="BA116" s="2"/>
      <c r="BB116" s="2" t="s">
        <v>71</v>
      </c>
      <c r="BC116" s="2"/>
      <c r="BD116" s="2"/>
      <c r="BE116" s="5">
        <v>44393.413194444445</v>
      </c>
      <c r="BF116" s="2" t="s">
        <v>74</v>
      </c>
      <c r="BG116" s="2">
        <v>1</v>
      </c>
    </row>
    <row r="117" spans="1:59" x14ac:dyDescent="0.25">
      <c r="A117" s="2" t="s">
        <v>57</v>
      </c>
      <c r="B117" s="2" t="s">
        <v>1041</v>
      </c>
      <c r="C117" s="2">
        <v>1</v>
      </c>
      <c r="D117" s="2" t="str">
        <f t="shared" si="1"/>
        <v>Q321012437-1</v>
      </c>
      <c r="E117" s="2" t="s">
        <v>167</v>
      </c>
      <c r="F117" s="2" t="s">
        <v>76</v>
      </c>
      <c r="G117" s="2" t="s">
        <v>59</v>
      </c>
      <c r="H117" s="2" t="s">
        <v>60</v>
      </c>
      <c r="I117" s="4">
        <v>44391</v>
      </c>
      <c r="J117" s="2"/>
      <c r="K117" s="2" t="s">
        <v>169</v>
      </c>
      <c r="L117" s="2" t="s">
        <v>2980</v>
      </c>
      <c r="M117" s="2"/>
      <c r="N117" s="2"/>
      <c r="O117" s="2" t="s">
        <v>169</v>
      </c>
      <c r="P117" s="2" t="s">
        <v>62</v>
      </c>
      <c r="Q117" s="2">
        <v>70117</v>
      </c>
      <c r="R117" s="2" t="s">
        <v>170</v>
      </c>
      <c r="S117" s="2" t="s">
        <v>1042</v>
      </c>
      <c r="T117" s="2"/>
      <c r="U117" s="2"/>
      <c r="V117" s="2" t="s">
        <v>63</v>
      </c>
      <c r="W117" s="2" t="s">
        <v>64</v>
      </c>
      <c r="X117" s="2"/>
      <c r="Y117" s="2" t="s">
        <v>65</v>
      </c>
      <c r="Z117" s="2" t="s">
        <v>1043</v>
      </c>
      <c r="AA117" s="2" t="s">
        <v>1044</v>
      </c>
      <c r="AB117" s="2">
        <v>1</v>
      </c>
      <c r="AC117" s="2">
        <v>1</v>
      </c>
      <c r="AD117" s="2" t="s">
        <v>84</v>
      </c>
      <c r="AE117" s="2" t="s">
        <v>237</v>
      </c>
      <c r="AF117" s="2" t="s">
        <v>238</v>
      </c>
      <c r="AG117" s="2" t="s">
        <v>87</v>
      </c>
      <c r="AH117" s="2" t="s">
        <v>69</v>
      </c>
      <c r="AI117" s="2"/>
      <c r="AJ117" s="2"/>
      <c r="AK117" s="2"/>
      <c r="AL117" s="2"/>
      <c r="AM117" s="2"/>
      <c r="AN117" s="2"/>
      <c r="AO117" s="2"/>
      <c r="AP117" s="2" t="s">
        <v>70</v>
      </c>
      <c r="AQ117" s="2" t="s">
        <v>71</v>
      </c>
      <c r="AR117" s="2" t="s">
        <v>1045</v>
      </c>
      <c r="AS117" s="2"/>
      <c r="AT117" s="2" t="s">
        <v>1046</v>
      </c>
      <c r="AU117" s="2" t="s">
        <v>1047</v>
      </c>
      <c r="AV117" s="4">
        <v>44391</v>
      </c>
      <c r="AW117" s="2"/>
      <c r="AX117" s="2" t="s">
        <v>71</v>
      </c>
      <c r="AY117" s="2" t="s">
        <v>72</v>
      </c>
      <c r="AZ117" s="2" t="s">
        <v>182</v>
      </c>
      <c r="BA117" s="2" t="s">
        <v>1048</v>
      </c>
      <c r="BB117" s="2" t="s">
        <v>71</v>
      </c>
      <c r="BC117" s="2" t="s">
        <v>174</v>
      </c>
      <c r="BD117" s="2">
        <v>24.818000000000001</v>
      </c>
      <c r="BE117" s="5">
        <v>44392.491666666669</v>
      </c>
      <c r="BF117" s="2" t="s">
        <v>74</v>
      </c>
      <c r="BG117" s="2">
        <v>1</v>
      </c>
    </row>
    <row r="118" spans="1:59" x14ac:dyDescent="0.25">
      <c r="A118" s="2" t="s">
        <v>57</v>
      </c>
      <c r="B118" s="2" t="s">
        <v>1049</v>
      </c>
      <c r="C118" s="2">
        <v>1</v>
      </c>
      <c r="D118" s="2" t="str">
        <f t="shared" si="1"/>
        <v>Q321012438-1</v>
      </c>
      <c r="E118" s="2" t="s">
        <v>76</v>
      </c>
      <c r="F118" s="2" t="s">
        <v>76</v>
      </c>
      <c r="G118" s="2" t="s">
        <v>59</v>
      </c>
      <c r="H118" s="2" t="s">
        <v>60</v>
      </c>
      <c r="I118" s="4">
        <v>44391</v>
      </c>
      <c r="J118" s="2"/>
      <c r="K118" s="2" t="s">
        <v>169</v>
      </c>
      <c r="L118" s="2" t="s">
        <v>2980</v>
      </c>
      <c r="M118" s="2"/>
      <c r="N118" s="2"/>
      <c r="O118" s="2" t="s">
        <v>169</v>
      </c>
      <c r="P118" s="2" t="s">
        <v>62</v>
      </c>
      <c r="Q118" s="2">
        <v>70118</v>
      </c>
      <c r="R118" s="2" t="s">
        <v>719</v>
      </c>
      <c r="S118" s="2" t="s">
        <v>1050</v>
      </c>
      <c r="T118" s="2"/>
      <c r="U118" s="2"/>
      <c r="V118" s="2" t="s">
        <v>1051</v>
      </c>
      <c r="W118" s="2" t="s">
        <v>1006</v>
      </c>
      <c r="X118" s="2"/>
      <c r="Y118" s="2" t="s">
        <v>65</v>
      </c>
      <c r="Z118" s="2" t="s">
        <v>719</v>
      </c>
      <c r="AA118" s="2" t="s">
        <v>720</v>
      </c>
      <c r="AB118" s="2">
        <v>1</v>
      </c>
      <c r="AC118" s="2">
        <v>1</v>
      </c>
      <c r="AD118" s="2" t="s">
        <v>84</v>
      </c>
      <c r="AE118" s="2" t="s">
        <v>353</v>
      </c>
      <c r="AF118" s="2" t="s">
        <v>354</v>
      </c>
      <c r="AG118" s="2" t="s">
        <v>87</v>
      </c>
      <c r="AH118" s="2" t="s">
        <v>88</v>
      </c>
      <c r="AI118" s="2">
        <v>600565</v>
      </c>
      <c r="AJ118" s="2" t="s">
        <v>109</v>
      </c>
      <c r="AK118" s="2"/>
      <c r="AL118" s="2"/>
      <c r="AM118" s="2"/>
      <c r="AN118" s="2"/>
      <c r="AO118" s="2"/>
      <c r="AP118" s="2" t="s">
        <v>70</v>
      </c>
      <c r="AQ118" s="2" t="s">
        <v>71</v>
      </c>
      <c r="AR118" s="2" t="s">
        <v>1052</v>
      </c>
      <c r="AS118" s="2"/>
      <c r="AT118" s="2" t="s">
        <v>1053</v>
      </c>
      <c r="AU118" s="2" t="s">
        <v>1054</v>
      </c>
      <c r="AV118" s="4">
        <v>44391</v>
      </c>
      <c r="AW118" s="2"/>
      <c r="AX118" s="2" t="s">
        <v>71</v>
      </c>
      <c r="AY118" s="2" t="s">
        <v>72</v>
      </c>
      <c r="AZ118" s="2" t="s">
        <v>73</v>
      </c>
      <c r="BA118" s="2" t="s">
        <v>1055</v>
      </c>
      <c r="BB118" s="2" t="s">
        <v>71</v>
      </c>
      <c r="BC118" s="2" t="s">
        <v>1056</v>
      </c>
      <c r="BD118" s="2">
        <v>3.7370000000000001</v>
      </c>
      <c r="BE118" s="5">
        <v>44392.506249999999</v>
      </c>
      <c r="BF118" s="2" t="s">
        <v>74</v>
      </c>
      <c r="BG118" s="2">
        <v>1</v>
      </c>
    </row>
    <row r="119" spans="1:59" hidden="1" x14ac:dyDescent="0.25">
      <c r="A119" s="2" t="s">
        <v>57</v>
      </c>
      <c r="B119" s="2" t="s">
        <v>1058</v>
      </c>
      <c r="C119" s="2">
        <v>1</v>
      </c>
      <c r="D119" s="2" t="str">
        <f t="shared" si="1"/>
        <v>Q321012444-1</v>
      </c>
      <c r="E119" s="2" t="s">
        <v>76</v>
      </c>
      <c r="F119" s="2" t="s">
        <v>76</v>
      </c>
      <c r="G119" s="2" t="s">
        <v>59</v>
      </c>
      <c r="H119" s="2" t="s">
        <v>77</v>
      </c>
      <c r="I119" s="4">
        <v>44391</v>
      </c>
      <c r="J119" s="2"/>
      <c r="K119" s="2" t="s">
        <v>78</v>
      </c>
      <c r="L119" s="2"/>
      <c r="M119" s="2" t="s">
        <v>79</v>
      </c>
      <c r="N119" s="2"/>
      <c r="O119" s="2"/>
      <c r="P119" s="2" t="s">
        <v>80</v>
      </c>
      <c r="Q119" s="2"/>
      <c r="R119" s="2" t="s">
        <v>1059</v>
      </c>
      <c r="S119" s="2" t="s">
        <v>1060</v>
      </c>
      <c r="T119" s="2"/>
      <c r="U119" s="2"/>
      <c r="V119" s="2" t="s">
        <v>78</v>
      </c>
      <c r="W119" s="2" t="s">
        <v>64</v>
      </c>
      <c r="X119" s="2"/>
      <c r="Y119" s="2" t="s">
        <v>320</v>
      </c>
      <c r="Z119" s="2" t="s">
        <v>1059</v>
      </c>
      <c r="AA119" s="2" t="s">
        <v>1060</v>
      </c>
      <c r="AB119" s="2">
        <v>1</v>
      </c>
      <c r="AC119" s="2">
        <v>1</v>
      </c>
      <c r="AD119" s="2" t="s">
        <v>84</v>
      </c>
      <c r="AE119" s="2" t="s">
        <v>85</v>
      </c>
      <c r="AF119" s="2" t="s">
        <v>86</v>
      </c>
      <c r="AG119" s="2" t="s">
        <v>87</v>
      </c>
      <c r="AH119" s="2" t="s">
        <v>88</v>
      </c>
      <c r="AI119" s="2">
        <v>143781</v>
      </c>
      <c r="AJ119" s="2" t="s">
        <v>89</v>
      </c>
      <c r="AK119" s="2"/>
      <c r="AL119" s="2"/>
      <c r="AM119" s="2"/>
      <c r="AN119" s="2"/>
      <c r="AO119" s="2"/>
      <c r="AP119" s="2" t="s">
        <v>71</v>
      </c>
      <c r="AQ119" s="2" t="s">
        <v>71</v>
      </c>
      <c r="AR119" s="2"/>
      <c r="AS119" s="2" t="s">
        <v>1062</v>
      </c>
      <c r="AT119" s="2" t="s">
        <v>1061</v>
      </c>
      <c r="AU119" s="2" t="s">
        <v>1063</v>
      </c>
      <c r="AV119" s="4">
        <v>44391</v>
      </c>
      <c r="AW119" s="2"/>
      <c r="AX119" s="2" t="s">
        <v>71</v>
      </c>
      <c r="AY119" s="2" t="s">
        <v>72</v>
      </c>
      <c r="AZ119" s="2" t="s">
        <v>254</v>
      </c>
      <c r="BA119" s="2" t="s">
        <v>1064</v>
      </c>
      <c r="BB119" s="2" t="s">
        <v>71</v>
      </c>
      <c r="BC119" s="2" t="s">
        <v>93</v>
      </c>
      <c r="BD119" s="2">
        <v>21.481000000000002</v>
      </c>
      <c r="BE119" s="5">
        <v>44392.517361111109</v>
      </c>
      <c r="BF119" s="2" t="s">
        <v>74</v>
      </c>
      <c r="BG119" s="2">
        <v>1</v>
      </c>
    </row>
    <row r="120" spans="1:59" x14ac:dyDescent="0.25">
      <c r="A120" s="2" t="s">
        <v>57</v>
      </c>
      <c r="B120" s="2" t="s">
        <v>1065</v>
      </c>
      <c r="C120" s="2">
        <v>1</v>
      </c>
      <c r="D120" s="2" t="str">
        <f t="shared" si="1"/>
        <v>Q321012445-1</v>
      </c>
      <c r="E120" s="2" t="s">
        <v>58</v>
      </c>
      <c r="F120" s="2" t="s">
        <v>58</v>
      </c>
      <c r="G120" s="2" t="s">
        <v>59</v>
      </c>
      <c r="H120" s="2" t="s">
        <v>60</v>
      </c>
      <c r="I120" s="4">
        <v>44391</v>
      </c>
      <c r="J120" s="4">
        <v>44405</v>
      </c>
      <c r="K120" s="2" t="s">
        <v>982</v>
      </c>
      <c r="L120" s="2" t="s">
        <v>3715</v>
      </c>
      <c r="M120" s="2"/>
      <c r="N120" s="2"/>
      <c r="O120" s="2" t="s">
        <v>300</v>
      </c>
      <c r="P120" s="2" t="s">
        <v>62</v>
      </c>
      <c r="Q120" s="2">
        <v>70117</v>
      </c>
      <c r="R120" s="2" t="s">
        <v>983</v>
      </c>
      <c r="S120" s="2" t="s">
        <v>984</v>
      </c>
      <c r="T120" s="2">
        <v>201824364</v>
      </c>
      <c r="U120" s="2"/>
      <c r="V120" s="2" t="s">
        <v>63</v>
      </c>
      <c r="W120" s="2" t="s">
        <v>64</v>
      </c>
      <c r="X120" s="2"/>
      <c r="Y120" s="2" t="s">
        <v>663</v>
      </c>
      <c r="Z120" s="2" t="s">
        <v>1066</v>
      </c>
      <c r="AA120" s="2" t="s">
        <v>984</v>
      </c>
      <c r="AB120" s="2">
        <v>1</v>
      </c>
      <c r="AC120" s="2">
        <v>1</v>
      </c>
      <c r="AD120" s="2" t="s">
        <v>84</v>
      </c>
      <c r="AE120" s="2" t="s">
        <v>246</v>
      </c>
      <c r="AF120" s="2" t="s">
        <v>247</v>
      </c>
      <c r="AG120" s="2" t="s">
        <v>87</v>
      </c>
      <c r="AH120" s="2" t="s">
        <v>69</v>
      </c>
      <c r="AI120" s="2"/>
      <c r="AJ120" s="2"/>
      <c r="AK120" s="2"/>
      <c r="AL120" s="2"/>
      <c r="AM120" s="2"/>
      <c r="AN120" s="2"/>
      <c r="AO120" s="2"/>
      <c r="AP120" s="2" t="s">
        <v>70</v>
      </c>
      <c r="AQ120" s="2" t="s">
        <v>71</v>
      </c>
      <c r="AR120" s="2" t="s">
        <v>1067</v>
      </c>
      <c r="AS120" s="2"/>
      <c r="AT120" s="2" t="s">
        <v>1068</v>
      </c>
      <c r="AU120" s="2" t="s">
        <v>1070</v>
      </c>
      <c r="AV120" s="2"/>
      <c r="AW120" s="4">
        <v>44405</v>
      </c>
      <c r="AX120" s="2" t="s">
        <v>71</v>
      </c>
      <c r="AY120" s="2" t="s">
        <v>72</v>
      </c>
      <c r="AZ120" s="2" t="s">
        <v>614</v>
      </c>
      <c r="BA120" s="2" t="s">
        <v>1069</v>
      </c>
      <c r="BB120" s="2" t="s">
        <v>71</v>
      </c>
      <c r="BC120" s="2"/>
      <c r="BD120" s="2"/>
      <c r="BE120" s="5">
        <v>44399.482638888891</v>
      </c>
      <c r="BF120" s="2" t="s">
        <v>74</v>
      </c>
      <c r="BG120" s="2">
        <v>1</v>
      </c>
    </row>
    <row r="121" spans="1:59" x14ac:dyDescent="0.25">
      <c r="A121" s="2" t="s">
        <v>57</v>
      </c>
      <c r="B121" s="2" t="s">
        <v>1071</v>
      </c>
      <c r="C121" s="2">
        <v>2</v>
      </c>
      <c r="D121" s="2" t="str">
        <f t="shared" si="1"/>
        <v>Q321012446-2</v>
      </c>
      <c r="E121" s="2" t="s">
        <v>167</v>
      </c>
      <c r="F121" s="2" t="s">
        <v>76</v>
      </c>
      <c r="G121" s="2" t="s">
        <v>59</v>
      </c>
      <c r="H121" s="2" t="s">
        <v>77</v>
      </c>
      <c r="I121" s="4">
        <v>44391</v>
      </c>
      <c r="J121" s="2"/>
      <c r="K121" s="2" t="s">
        <v>626</v>
      </c>
      <c r="L121" s="2" t="s">
        <v>2979</v>
      </c>
      <c r="M121" s="2"/>
      <c r="N121" s="2"/>
      <c r="O121" s="2" t="s">
        <v>626</v>
      </c>
      <c r="P121" s="2" t="s">
        <v>62</v>
      </c>
      <c r="Q121" s="2">
        <v>70119</v>
      </c>
      <c r="R121" s="2" t="s">
        <v>627</v>
      </c>
      <c r="S121" s="2" t="s">
        <v>628</v>
      </c>
      <c r="T121" s="2"/>
      <c r="U121" s="2"/>
      <c r="V121" s="2" t="s">
        <v>63</v>
      </c>
      <c r="W121" s="2" t="s">
        <v>64</v>
      </c>
      <c r="X121" s="2"/>
      <c r="Y121" s="2" t="s">
        <v>328</v>
      </c>
      <c r="Z121" s="2" t="s">
        <v>627</v>
      </c>
      <c r="AA121" s="2" t="s">
        <v>628</v>
      </c>
      <c r="AB121" s="2">
        <v>1</v>
      </c>
      <c r="AC121" s="2">
        <v>1</v>
      </c>
      <c r="AD121" s="2" t="s">
        <v>84</v>
      </c>
      <c r="AE121" s="2" t="s">
        <v>66</v>
      </c>
      <c r="AF121" s="2" t="s">
        <v>67</v>
      </c>
      <c r="AG121" s="2" t="s">
        <v>87</v>
      </c>
      <c r="AH121" s="2" t="s">
        <v>69</v>
      </c>
      <c r="AI121" s="2"/>
      <c r="AJ121" s="2"/>
      <c r="AK121" s="2"/>
      <c r="AL121" s="2"/>
      <c r="AM121" s="2"/>
      <c r="AN121" s="2"/>
      <c r="AO121" s="2"/>
      <c r="AP121" s="2" t="s">
        <v>70</v>
      </c>
      <c r="AQ121" s="2" t="s">
        <v>71</v>
      </c>
      <c r="AR121" s="2" t="s">
        <v>1072</v>
      </c>
      <c r="AS121" s="2"/>
      <c r="AT121" s="2" t="s">
        <v>1073</v>
      </c>
      <c r="AU121" s="2" t="s">
        <v>1074</v>
      </c>
      <c r="AV121" s="4">
        <v>44393</v>
      </c>
      <c r="AW121" s="2"/>
      <c r="AX121" s="2" t="s">
        <v>71</v>
      </c>
      <c r="AY121" s="2" t="s">
        <v>72</v>
      </c>
      <c r="AZ121" s="2" t="s">
        <v>181</v>
      </c>
      <c r="BA121" s="2" t="s">
        <v>1075</v>
      </c>
      <c r="BB121" s="2" t="s">
        <v>71</v>
      </c>
      <c r="BC121" s="2" t="s">
        <v>174</v>
      </c>
      <c r="BD121" s="2">
        <v>21.08</v>
      </c>
      <c r="BE121" s="5">
        <v>44393.955555555556</v>
      </c>
      <c r="BF121" s="2" t="s">
        <v>74</v>
      </c>
      <c r="BG121" s="2">
        <v>1</v>
      </c>
    </row>
    <row r="122" spans="1:59" x14ac:dyDescent="0.25">
      <c r="A122" s="2" t="s">
        <v>57</v>
      </c>
      <c r="B122" s="2" t="s">
        <v>1071</v>
      </c>
      <c r="C122" s="2">
        <v>3</v>
      </c>
      <c r="D122" s="2" t="str">
        <f t="shared" si="1"/>
        <v>Q321012446-3</v>
      </c>
      <c r="E122" s="2" t="s">
        <v>167</v>
      </c>
      <c r="F122" s="2" t="s">
        <v>76</v>
      </c>
      <c r="G122" s="2" t="s">
        <v>59</v>
      </c>
      <c r="H122" s="2" t="s">
        <v>77</v>
      </c>
      <c r="I122" s="4">
        <v>44391</v>
      </c>
      <c r="J122" s="2"/>
      <c r="K122" s="2" t="s">
        <v>626</v>
      </c>
      <c r="L122" s="2" t="s">
        <v>2979</v>
      </c>
      <c r="M122" s="2"/>
      <c r="N122" s="2"/>
      <c r="O122" s="2" t="s">
        <v>626</v>
      </c>
      <c r="P122" s="2" t="s">
        <v>62</v>
      </c>
      <c r="Q122" s="2">
        <v>70119</v>
      </c>
      <c r="R122" s="2" t="s">
        <v>627</v>
      </c>
      <c r="S122" s="2" t="s">
        <v>628</v>
      </c>
      <c r="T122" s="2"/>
      <c r="U122" s="2"/>
      <c r="V122" s="2" t="s">
        <v>63</v>
      </c>
      <c r="W122" s="2" t="s">
        <v>64</v>
      </c>
      <c r="X122" s="2"/>
      <c r="Y122" s="2" t="s">
        <v>328</v>
      </c>
      <c r="Z122" s="2" t="s">
        <v>627</v>
      </c>
      <c r="AA122" s="2" t="s">
        <v>628</v>
      </c>
      <c r="AB122" s="2">
        <v>1</v>
      </c>
      <c r="AC122" s="2">
        <v>1</v>
      </c>
      <c r="AD122" s="2" t="s">
        <v>84</v>
      </c>
      <c r="AE122" s="2" t="s">
        <v>66</v>
      </c>
      <c r="AF122" s="2" t="s">
        <v>67</v>
      </c>
      <c r="AG122" s="2" t="s">
        <v>87</v>
      </c>
      <c r="AH122" s="2" t="s">
        <v>69</v>
      </c>
      <c r="AI122" s="2"/>
      <c r="AJ122" s="2"/>
      <c r="AK122" s="2"/>
      <c r="AL122" s="2"/>
      <c r="AM122" s="2"/>
      <c r="AN122" s="2"/>
      <c r="AO122" s="2"/>
      <c r="AP122" s="2" t="s">
        <v>71</v>
      </c>
      <c r="AQ122" s="2" t="s">
        <v>71</v>
      </c>
      <c r="AR122" s="2" t="s">
        <v>1072</v>
      </c>
      <c r="AS122" s="2"/>
      <c r="AT122" s="2" t="s">
        <v>1076</v>
      </c>
      <c r="AU122" s="2" t="s">
        <v>1077</v>
      </c>
      <c r="AV122" s="4">
        <v>44396</v>
      </c>
      <c r="AW122" s="2"/>
      <c r="AX122" s="2" t="s">
        <v>71</v>
      </c>
      <c r="AY122" s="2" t="s">
        <v>72</v>
      </c>
      <c r="AZ122" s="2" t="s">
        <v>173</v>
      </c>
      <c r="BA122" s="2" t="s">
        <v>1078</v>
      </c>
      <c r="BB122" s="2" t="s">
        <v>71</v>
      </c>
      <c r="BC122" s="2" t="s">
        <v>174</v>
      </c>
      <c r="BD122" s="2">
        <v>14.084</v>
      </c>
      <c r="BE122" s="5">
        <v>44399.460416666669</v>
      </c>
      <c r="BF122" s="2" t="s">
        <v>74</v>
      </c>
      <c r="BG122" s="2">
        <v>1</v>
      </c>
    </row>
    <row r="123" spans="1:59" hidden="1" x14ac:dyDescent="0.25">
      <c r="A123" s="2" t="s">
        <v>57</v>
      </c>
      <c r="B123" s="2" t="s">
        <v>1079</v>
      </c>
      <c r="C123" s="2">
        <v>1</v>
      </c>
      <c r="D123" s="2" t="str">
        <f t="shared" si="1"/>
        <v>Q321012447-1</v>
      </c>
      <c r="E123" s="2" t="s">
        <v>167</v>
      </c>
      <c r="F123" s="2" t="s">
        <v>76</v>
      </c>
      <c r="G123" s="2" t="s">
        <v>59</v>
      </c>
      <c r="H123" s="2" t="s">
        <v>77</v>
      </c>
      <c r="I123" s="4">
        <v>44392</v>
      </c>
      <c r="J123" s="2"/>
      <c r="K123" s="2" t="s">
        <v>78</v>
      </c>
      <c r="L123" s="2"/>
      <c r="M123" s="2" t="s">
        <v>79</v>
      </c>
      <c r="N123" s="2"/>
      <c r="O123" s="2"/>
      <c r="P123" s="2" t="s">
        <v>80</v>
      </c>
      <c r="Q123" s="2"/>
      <c r="R123" s="2" t="s">
        <v>1029</v>
      </c>
      <c r="S123" s="2" t="s">
        <v>82</v>
      </c>
      <c r="T123" s="2"/>
      <c r="U123" s="2"/>
      <c r="V123" s="2" t="s">
        <v>78</v>
      </c>
      <c r="W123" s="2" t="s">
        <v>64</v>
      </c>
      <c r="X123" s="2"/>
      <c r="Y123" s="2" t="s">
        <v>83</v>
      </c>
      <c r="Z123" s="2" t="s">
        <v>1029</v>
      </c>
      <c r="AA123" s="2" t="s">
        <v>82</v>
      </c>
      <c r="AB123" s="2">
        <v>3</v>
      </c>
      <c r="AC123" s="2">
        <v>1</v>
      </c>
      <c r="AD123" s="2" t="s">
        <v>84</v>
      </c>
      <c r="AE123" s="2" t="s">
        <v>85</v>
      </c>
      <c r="AF123" s="2" t="s">
        <v>86</v>
      </c>
      <c r="AG123" s="2" t="s">
        <v>87</v>
      </c>
      <c r="AH123" s="2" t="s">
        <v>88</v>
      </c>
      <c r="AI123" s="2">
        <v>143781</v>
      </c>
      <c r="AJ123" s="2" t="s">
        <v>89</v>
      </c>
      <c r="AK123" s="2"/>
      <c r="AL123" s="2"/>
      <c r="AM123" s="2"/>
      <c r="AN123" s="2"/>
      <c r="AO123" s="2"/>
      <c r="AP123" s="2" t="s">
        <v>71</v>
      </c>
      <c r="AQ123" s="2" t="s">
        <v>71</v>
      </c>
      <c r="AR123" s="2"/>
      <c r="AS123" s="2" t="s">
        <v>1080</v>
      </c>
      <c r="AT123" s="2" t="s">
        <v>1081</v>
      </c>
      <c r="AU123" s="2" t="s">
        <v>1083</v>
      </c>
      <c r="AV123" s="4">
        <v>44392</v>
      </c>
      <c r="AW123" s="2"/>
      <c r="AX123" s="2" t="s">
        <v>71</v>
      </c>
      <c r="AY123" s="2" t="s">
        <v>72</v>
      </c>
      <c r="AZ123" s="2" t="s">
        <v>254</v>
      </c>
      <c r="BA123" s="2" t="s">
        <v>1082</v>
      </c>
      <c r="BB123" s="2" t="s">
        <v>71</v>
      </c>
      <c r="BC123" s="2" t="s">
        <v>211</v>
      </c>
      <c r="BD123" s="2">
        <v>4.7069999999999999</v>
      </c>
      <c r="BE123" s="5">
        <v>44392.531944444447</v>
      </c>
      <c r="BF123" s="2" t="s">
        <v>74</v>
      </c>
      <c r="BG123" s="2">
        <v>1</v>
      </c>
    </row>
    <row r="124" spans="1:59" hidden="1" x14ac:dyDescent="0.25">
      <c r="A124" s="2" t="s">
        <v>57</v>
      </c>
      <c r="B124" s="2" t="s">
        <v>1084</v>
      </c>
      <c r="C124" s="2">
        <v>1</v>
      </c>
      <c r="D124" s="2" t="str">
        <f t="shared" si="1"/>
        <v>Q321012451-1</v>
      </c>
      <c r="E124" s="2" t="s">
        <v>58</v>
      </c>
      <c r="F124" s="2" t="s">
        <v>58</v>
      </c>
      <c r="G124" s="2" t="s">
        <v>59</v>
      </c>
      <c r="H124" s="2" t="s">
        <v>77</v>
      </c>
      <c r="I124" s="4">
        <v>44392</v>
      </c>
      <c r="J124" s="4">
        <v>44405</v>
      </c>
      <c r="K124" s="2" t="s">
        <v>78</v>
      </c>
      <c r="L124" s="2"/>
      <c r="M124" s="2" t="s">
        <v>79</v>
      </c>
      <c r="N124" s="2"/>
      <c r="O124" s="2"/>
      <c r="P124" s="2" t="s">
        <v>80</v>
      </c>
      <c r="Q124" s="2"/>
      <c r="R124" s="2" t="s">
        <v>1085</v>
      </c>
      <c r="S124" s="2" t="s">
        <v>1086</v>
      </c>
      <c r="T124" s="2">
        <v>201847395</v>
      </c>
      <c r="U124" s="2"/>
      <c r="V124" s="2" t="s">
        <v>78</v>
      </c>
      <c r="W124" s="2" t="s">
        <v>64</v>
      </c>
      <c r="X124" s="2"/>
      <c r="Y124" s="2" t="s">
        <v>186</v>
      </c>
      <c r="Z124" s="2" t="s">
        <v>1085</v>
      </c>
      <c r="AA124" s="2" t="s">
        <v>1086</v>
      </c>
      <c r="AB124" s="2">
        <v>1</v>
      </c>
      <c r="AC124" s="2">
        <v>1</v>
      </c>
      <c r="AD124" s="2" t="s">
        <v>84</v>
      </c>
      <c r="AE124" s="2" t="s">
        <v>1087</v>
      </c>
      <c r="AF124" s="2" t="s">
        <v>1088</v>
      </c>
      <c r="AG124" s="2" t="s">
        <v>95</v>
      </c>
      <c r="AH124" s="2" t="s">
        <v>69</v>
      </c>
      <c r="AI124" s="2">
        <v>102524</v>
      </c>
      <c r="AJ124" s="2" t="s">
        <v>136</v>
      </c>
      <c r="AK124" s="2"/>
      <c r="AL124" s="2"/>
      <c r="AM124" s="2"/>
      <c r="AN124" s="2"/>
      <c r="AO124" s="2"/>
      <c r="AP124" s="2" t="s">
        <v>71</v>
      </c>
      <c r="AQ124" s="2" t="s">
        <v>71</v>
      </c>
      <c r="AR124" s="2"/>
      <c r="AS124" s="2">
        <v>2111676402</v>
      </c>
      <c r="AT124" s="2" t="s">
        <v>1089</v>
      </c>
      <c r="AU124" s="2" t="s">
        <v>1090</v>
      </c>
      <c r="AV124" s="2"/>
      <c r="AW124" s="4">
        <v>44405</v>
      </c>
      <c r="AX124" s="2" t="s">
        <v>71</v>
      </c>
      <c r="AY124" s="2" t="s">
        <v>72</v>
      </c>
      <c r="AZ124" s="2" t="s">
        <v>1091</v>
      </c>
      <c r="BA124" s="2"/>
      <c r="BB124" s="2" t="s">
        <v>71</v>
      </c>
      <c r="BC124" s="2"/>
      <c r="BD124" s="2"/>
      <c r="BE124" s="5">
        <v>44397.689583333333</v>
      </c>
      <c r="BF124" s="2" t="s">
        <v>74</v>
      </c>
      <c r="BG124" s="2">
        <v>1</v>
      </c>
    </row>
    <row r="125" spans="1:59" hidden="1" x14ac:dyDescent="0.25">
      <c r="A125" s="2" t="s">
        <v>57</v>
      </c>
      <c r="B125" s="2" t="s">
        <v>1092</v>
      </c>
      <c r="C125" s="2">
        <v>1</v>
      </c>
      <c r="D125" s="2" t="str">
        <f t="shared" si="1"/>
        <v>Q321012455-1</v>
      </c>
      <c r="E125" s="2" t="s">
        <v>58</v>
      </c>
      <c r="F125" s="2" t="s">
        <v>58</v>
      </c>
      <c r="G125" s="2" t="s">
        <v>59</v>
      </c>
      <c r="H125" s="2" t="s">
        <v>77</v>
      </c>
      <c r="I125" s="4">
        <v>44392</v>
      </c>
      <c r="J125" s="4">
        <v>44410</v>
      </c>
      <c r="K125" s="2" t="s">
        <v>78</v>
      </c>
      <c r="L125" s="2"/>
      <c r="M125" s="2" t="s">
        <v>79</v>
      </c>
      <c r="N125" s="2"/>
      <c r="O125" s="2"/>
      <c r="P125" s="2" t="s">
        <v>80</v>
      </c>
      <c r="Q125" s="2"/>
      <c r="R125" s="2" t="s">
        <v>1093</v>
      </c>
      <c r="S125" s="2" t="s">
        <v>1094</v>
      </c>
      <c r="T125" s="2">
        <v>201847929</v>
      </c>
      <c r="U125" s="2"/>
      <c r="V125" s="2" t="s">
        <v>78</v>
      </c>
      <c r="W125" s="2" t="s">
        <v>64</v>
      </c>
      <c r="X125" s="2" t="s">
        <v>1095</v>
      </c>
      <c r="Y125" s="2" t="s">
        <v>924</v>
      </c>
      <c r="Z125" s="2" t="s">
        <v>1093</v>
      </c>
      <c r="AA125" s="2" t="s">
        <v>1094</v>
      </c>
      <c r="AB125" s="2">
        <v>1</v>
      </c>
      <c r="AC125" s="2">
        <v>1</v>
      </c>
      <c r="AD125" s="2" t="s">
        <v>84</v>
      </c>
      <c r="AE125" s="2" t="s">
        <v>1096</v>
      </c>
      <c r="AF125" s="2" t="s">
        <v>1097</v>
      </c>
      <c r="AG125" s="2" t="s">
        <v>95</v>
      </c>
      <c r="AH125" s="2" t="s">
        <v>88</v>
      </c>
      <c r="AI125" s="2">
        <v>143675</v>
      </c>
      <c r="AJ125" s="2" t="s">
        <v>1098</v>
      </c>
      <c r="AK125" s="2"/>
      <c r="AL125" s="2"/>
      <c r="AM125" s="2"/>
      <c r="AN125" s="2"/>
      <c r="AO125" s="2"/>
      <c r="AP125" s="2" t="s">
        <v>71</v>
      </c>
      <c r="AQ125" s="2" t="s">
        <v>71</v>
      </c>
      <c r="AR125" s="2"/>
      <c r="AS125" s="2"/>
      <c r="AT125" s="2" t="s">
        <v>1099</v>
      </c>
      <c r="AU125" s="2" t="s">
        <v>1100</v>
      </c>
      <c r="AV125" s="2"/>
      <c r="AW125" s="4">
        <v>44410</v>
      </c>
      <c r="AX125" s="2" t="s">
        <v>71</v>
      </c>
      <c r="AY125" s="2" t="s">
        <v>72</v>
      </c>
      <c r="AZ125" s="2" t="s">
        <v>1101</v>
      </c>
      <c r="BA125" s="2"/>
      <c r="BB125" s="2" t="s">
        <v>71</v>
      </c>
      <c r="BC125" s="2"/>
      <c r="BD125" s="2"/>
      <c r="BE125" s="5">
        <v>44396.662499999999</v>
      </c>
      <c r="BF125" s="2" t="s">
        <v>74</v>
      </c>
      <c r="BG125" s="2">
        <v>1</v>
      </c>
    </row>
    <row r="126" spans="1:59" x14ac:dyDescent="0.25">
      <c r="A126" s="2" t="s">
        <v>57</v>
      </c>
      <c r="B126" s="2" t="s">
        <v>1105</v>
      </c>
      <c r="C126" s="2">
        <v>1</v>
      </c>
      <c r="D126" s="2" t="str">
        <f t="shared" si="1"/>
        <v>Q321012477-1</v>
      </c>
      <c r="E126" s="2" t="s">
        <v>58</v>
      </c>
      <c r="F126" s="2" t="s">
        <v>58</v>
      </c>
      <c r="G126" s="2" t="s">
        <v>59</v>
      </c>
      <c r="H126" s="2" t="s">
        <v>77</v>
      </c>
      <c r="I126" s="4">
        <v>44392</v>
      </c>
      <c r="J126" s="4">
        <v>44396</v>
      </c>
      <c r="K126" s="2" t="s">
        <v>300</v>
      </c>
      <c r="L126" s="2" t="s">
        <v>3715</v>
      </c>
      <c r="M126" s="2"/>
      <c r="N126" s="2"/>
      <c r="O126" s="2" t="s">
        <v>300</v>
      </c>
      <c r="P126" s="2" t="s">
        <v>62</v>
      </c>
      <c r="Q126" s="2">
        <v>70118</v>
      </c>
      <c r="R126" s="2" t="s">
        <v>1106</v>
      </c>
      <c r="S126" s="2" t="s">
        <v>1107</v>
      </c>
      <c r="T126" s="2">
        <v>201846228</v>
      </c>
      <c r="U126" s="2"/>
      <c r="V126" s="2" t="s">
        <v>63</v>
      </c>
      <c r="W126" s="2" t="s">
        <v>64</v>
      </c>
      <c r="X126" s="2"/>
      <c r="Y126" s="2" t="s">
        <v>180</v>
      </c>
      <c r="Z126" s="2" t="s">
        <v>1106</v>
      </c>
      <c r="AA126" s="2" t="s">
        <v>1107</v>
      </c>
      <c r="AB126" s="2">
        <v>1</v>
      </c>
      <c r="AC126" s="2">
        <v>1</v>
      </c>
      <c r="AD126" s="2" t="s">
        <v>84</v>
      </c>
      <c r="AE126" s="2" t="s">
        <v>1108</v>
      </c>
      <c r="AF126" s="2" t="s">
        <v>1109</v>
      </c>
      <c r="AG126" s="2" t="s">
        <v>117</v>
      </c>
      <c r="AH126" s="2" t="s">
        <v>69</v>
      </c>
      <c r="AI126" s="2"/>
      <c r="AJ126" s="2"/>
      <c r="AK126" s="2"/>
      <c r="AL126" s="2"/>
      <c r="AM126" s="2"/>
      <c r="AN126" s="2"/>
      <c r="AO126" s="2"/>
      <c r="AP126" s="2" t="s">
        <v>71</v>
      </c>
      <c r="AQ126" s="2" t="s">
        <v>71</v>
      </c>
      <c r="AR126" s="2" t="s">
        <v>1110</v>
      </c>
      <c r="AS126" s="2"/>
      <c r="AT126" s="2" t="s">
        <v>1111</v>
      </c>
      <c r="AU126" s="2" t="s">
        <v>1112</v>
      </c>
      <c r="AV126" s="2"/>
      <c r="AW126" s="4">
        <v>44396</v>
      </c>
      <c r="AX126" s="2" t="s">
        <v>71</v>
      </c>
      <c r="AY126" s="2" t="s">
        <v>72</v>
      </c>
      <c r="AZ126" s="2" t="s">
        <v>1113</v>
      </c>
      <c r="BA126" s="2"/>
      <c r="BB126" s="2" t="s">
        <v>71</v>
      </c>
      <c r="BC126" s="2"/>
      <c r="BD126" s="2"/>
      <c r="BE126" s="5">
        <v>44392.615277777775</v>
      </c>
      <c r="BF126" s="2" t="s">
        <v>74</v>
      </c>
      <c r="BG126" s="2">
        <v>1</v>
      </c>
    </row>
    <row r="127" spans="1:59" x14ac:dyDescent="0.25">
      <c r="A127" s="2" t="s">
        <v>57</v>
      </c>
      <c r="B127" s="2" t="s">
        <v>1115</v>
      </c>
      <c r="C127" s="2">
        <v>1</v>
      </c>
      <c r="D127" s="2" t="str">
        <f t="shared" si="1"/>
        <v>Q321012482-1</v>
      </c>
      <c r="E127" s="2" t="s">
        <v>58</v>
      </c>
      <c r="F127" s="2" t="s">
        <v>58</v>
      </c>
      <c r="G127" s="2" t="s">
        <v>213</v>
      </c>
      <c r="H127" s="2" t="s">
        <v>60</v>
      </c>
      <c r="I127" s="4">
        <v>44392</v>
      </c>
      <c r="J127" s="4">
        <v>44396</v>
      </c>
      <c r="K127" s="2" t="s">
        <v>1116</v>
      </c>
      <c r="L127" s="2" t="s">
        <v>2979</v>
      </c>
      <c r="M127" s="2"/>
      <c r="N127" s="2"/>
      <c r="O127" s="2" t="s">
        <v>1116</v>
      </c>
      <c r="P127" s="2" t="s">
        <v>62</v>
      </c>
      <c r="Q127" s="2">
        <v>70110</v>
      </c>
      <c r="R127" s="2" t="s">
        <v>1117</v>
      </c>
      <c r="S127" s="2" t="s">
        <v>1118</v>
      </c>
      <c r="T127" s="2">
        <v>201440401</v>
      </c>
      <c r="U127" s="2"/>
      <c r="V127" s="2" t="s">
        <v>63</v>
      </c>
      <c r="W127" s="2" t="s">
        <v>64</v>
      </c>
      <c r="X127" s="2"/>
      <c r="Y127" s="2" t="s">
        <v>955</v>
      </c>
      <c r="Z127" s="2" t="s">
        <v>1117</v>
      </c>
      <c r="AA127" s="2" t="s">
        <v>1118</v>
      </c>
      <c r="AB127" s="2">
        <v>1</v>
      </c>
      <c r="AC127" s="2">
        <v>1</v>
      </c>
      <c r="AD127" s="2" t="s">
        <v>84</v>
      </c>
      <c r="AE127" s="2" t="s">
        <v>217</v>
      </c>
      <c r="AF127" s="2" t="s">
        <v>218</v>
      </c>
      <c r="AG127" s="2" t="s">
        <v>68</v>
      </c>
      <c r="AH127" s="2" t="s">
        <v>69</v>
      </c>
      <c r="AI127" s="2"/>
      <c r="AJ127" s="2"/>
      <c r="AK127" s="2"/>
      <c r="AL127" s="2"/>
      <c r="AM127" s="2"/>
      <c r="AN127" s="2"/>
      <c r="AO127" s="2"/>
      <c r="AP127" s="2" t="s">
        <v>71</v>
      </c>
      <c r="AQ127" s="2" t="s">
        <v>70</v>
      </c>
      <c r="AR127" s="2" t="s">
        <v>1119</v>
      </c>
      <c r="AS127" s="2">
        <v>70110</v>
      </c>
      <c r="AT127" s="2" t="s">
        <v>1120</v>
      </c>
      <c r="AU127" s="2" t="s">
        <v>1121</v>
      </c>
      <c r="AV127" s="2"/>
      <c r="AW127" s="4">
        <v>44396</v>
      </c>
      <c r="AX127" s="2" t="s">
        <v>71</v>
      </c>
      <c r="AY127" s="2" t="s">
        <v>72</v>
      </c>
      <c r="AZ127" s="2" t="s">
        <v>1122</v>
      </c>
      <c r="BA127" s="2"/>
      <c r="BB127" s="2" t="s">
        <v>70</v>
      </c>
      <c r="BC127" s="2"/>
      <c r="BD127" s="2"/>
      <c r="BE127" s="5">
        <v>44393.5</v>
      </c>
      <c r="BF127" s="2" t="s">
        <v>74</v>
      </c>
      <c r="BG127" s="2">
        <v>1</v>
      </c>
    </row>
    <row r="128" spans="1:59" x14ac:dyDescent="0.25">
      <c r="A128" s="2" t="s">
        <v>57</v>
      </c>
      <c r="B128" s="2" t="s">
        <v>1123</v>
      </c>
      <c r="C128" s="2">
        <v>1</v>
      </c>
      <c r="D128" s="2" t="str">
        <f t="shared" si="1"/>
        <v>Q321012488-1</v>
      </c>
      <c r="E128" s="2" t="s">
        <v>58</v>
      </c>
      <c r="F128" s="2" t="s">
        <v>58</v>
      </c>
      <c r="G128" s="2" t="s">
        <v>59</v>
      </c>
      <c r="H128" s="2" t="s">
        <v>60</v>
      </c>
      <c r="I128" s="4">
        <v>44392</v>
      </c>
      <c r="J128" s="4">
        <v>44393</v>
      </c>
      <c r="K128" s="2" t="s">
        <v>1124</v>
      </c>
      <c r="L128" s="2" t="s">
        <v>2979</v>
      </c>
      <c r="M128" s="2"/>
      <c r="N128" s="2"/>
      <c r="O128" s="2" t="s">
        <v>1124</v>
      </c>
      <c r="P128" s="2" t="s">
        <v>62</v>
      </c>
      <c r="Q128" s="2">
        <v>70112</v>
      </c>
      <c r="R128" s="2" t="s">
        <v>1125</v>
      </c>
      <c r="S128" s="2" t="s">
        <v>1126</v>
      </c>
      <c r="T128" s="2">
        <v>201809132</v>
      </c>
      <c r="U128" s="2"/>
      <c r="V128" s="2" t="s">
        <v>63</v>
      </c>
      <c r="W128" s="2" t="s">
        <v>64</v>
      </c>
      <c r="X128" s="2"/>
      <c r="Y128" s="2" t="s">
        <v>827</v>
      </c>
      <c r="Z128" s="2" t="s">
        <v>1125</v>
      </c>
      <c r="AA128" s="2" t="s">
        <v>1127</v>
      </c>
      <c r="AB128" s="2">
        <v>1</v>
      </c>
      <c r="AC128" s="2">
        <v>1</v>
      </c>
      <c r="AD128" s="2" t="s">
        <v>84</v>
      </c>
      <c r="AE128" s="2" t="s">
        <v>561</v>
      </c>
      <c r="AF128" s="2" t="s">
        <v>562</v>
      </c>
      <c r="AG128" s="2" t="s">
        <v>87</v>
      </c>
      <c r="AH128" s="2" t="s">
        <v>69</v>
      </c>
      <c r="AI128" s="2"/>
      <c r="AJ128" s="2"/>
      <c r="AK128" s="2"/>
      <c r="AL128" s="2"/>
      <c r="AM128" s="2"/>
      <c r="AN128" s="2"/>
      <c r="AO128" s="2"/>
      <c r="AP128" s="2" t="s">
        <v>71</v>
      </c>
      <c r="AQ128" s="2" t="s">
        <v>70</v>
      </c>
      <c r="AR128" s="2" t="s">
        <v>1128</v>
      </c>
      <c r="AS128" s="2"/>
      <c r="AT128" s="2" t="s">
        <v>1129</v>
      </c>
      <c r="AU128" s="2" t="s">
        <v>1130</v>
      </c>
      <c r="AV128" s="2"/>
      <c r="AW128" s="4">
        <v>44393</v>
      </c>
      <c r="AX128" s="2" t="s">
        <v>71</v>
      </c>
      <c r="AY128" s="2" t="s">
        <v>72</v>
      </c>
      <c r="AZ128" s="2" t="s">
        <v>179</v>
      </c>
      <c r="BA128" s="2"/>
      <c r="BB128" s="2" t="s">
        <v>71</v>
      </c>
      <c r="BC128" s="2"/>
      <c r="BD128" s="2"/>
      <c r="BE128" s="5">
        <v>44392.690972222219</v>
      </c>
      <c r="BF128" s="2" t="s">
        <v>74</v>
      </c>
      <c r="BG128" s="2">
        <v>1</v>
      </c>
    </row>
    <row r="129" spans="1:59" x14ac:dyDescent="0.25">
      <c r="A129" s="2" t="s">
        <v>57</v>
      </c>
      <c r="B129" s="2" t="s">
        <v>1131</v>
      </c>
      <c r="C129" s="2">
        <v>1</v>
      </c>
      <c r="D129" s="2" t="str">
        <f t="shared" si="1"/>
        <v>Q321012489-1</v>
      </c>
      <c r="E129" s="2" t="s">
        <v>76</v>
      </c>
      <c r="F129" s="2" t="s">
        <v>76</v>
      </c>
      <c r="G129" s="2" t="s">
        <v>59</v>
      </c>
      <c r="H129" s="2" t="s">
        <v>77</v>
      </c>
      <c r="I129" s="4">
        <v>44392</v>
      </c>
      <c r="J129" s="2"/>
      <c r="K129" s="2" t="s">
        <v>129</v>
      </c>
      <c r="L129" s="2" t="s">
        <v>2984</v>
      </c>
      <c r="M129" s="2"/>
      <c r="N129" s="2"/>
      <c r="O129" s="2" t="s">
        <v>129</v>
      </c>
      <c r="P129" s="2" t="s">
        <v>80</v>
      </c>
      <c r="Q129" s="2"/>
      <c r="R129" s="2" t="s">
        <v>1132</v>
      </c>
      <c r="S129" s="2" t="s">
        <v>1133</v>
      </c>
      <c r="T129" s="2"/>
      <c r="U129" s="2"/>
      <c r="V129" s="2" t="s">
        <v>63</v>
      </c>
      <c r="W129" s="2" t="s">
        <v>64</v>
      </c>
      <c r="X129" s="2"/>
      <c r="Y129" s="2" t="s">
        <v>495</v>
      </c>
      <c r="Z129" s="2" t="s">
        <v>1132</v>
      </c>
      <c r="AA129" s="2" t="s">
        <v>1133</v>
      </c>
      <c r="AB129" s="2">
        <v>1</v>
      </c>
      <c r="AC129" s="2">
        <v>1</v>
      </c>
      <c r="AD129" s="2" t="s">
        <v>84</v>
      </c>
      <c r="AE129" s="2" t="s">
        <v>1134</v>
      </c>
      <c r="AF129" s="2" t="s">
        <v>1135</v>
      </c>
      <c r="AG129" s="2" t="s">
        <v>95</v>
      </c>
      <c r="AH129" s="2" t="s">
        <v>88</v>
      </c>
      <c r="AI129" s="2">
        <v>106211</v>
      </c>
      <c r="AJ129" s="2" t="s">
        <v>1136</v>
      </c>
      <c r="AK129" s="2"/>
      <c r="AL129" s="2"/>
      <c r="AM129" s="2"/>
      <c r="AN129" s="2"/>
      <c r="AO129" s="2"/>
      <c r="AP129" s="2" t="s">
        <v>71</v>
      </c>
      <c r="AQ129" s="2" t="s">
        <v>71</v>
      </c>
      <c r="AR129" s="2" t="s">
        <v>1137</v>
      </c>
      <c r="AS129" s="2" t="s">
        <v>1138</v>
      </c>
      <c r="AT129" s="2" t="s">
        <v>1139</v>
      </c>
      <c r="AU129" s="2" t="s">
        <v>1140</v>
      </c>
      <c r="AV129" s="4">
        <v>44392</v>
      </c>
      <c r="AW129" s="2"/>
      <c r="AX129" s="2" t="s">
        <v>71</v>
      </c>
      <c r="AY129" s="2" t="s">
        <v>72</v>
      </c>
      <c r="AZ129" s="2" t="s">
        <v>173</v>
      </c>
      <c r="BA129" s="2"/>
      <c r="BB129" s="2" t="s">
        <v>71</v>
      </c>
      <c r="BC129" s="2" t="s">
        <v>750</v>
      </c>
      <c r="BD129" s="2">
        <v>7.0010000000000003</v>
      </c>
      <c r="BE129" s="5">
        <v>44392.78125</v>
      </c>
      <c r="BF129" s="2" t="s">
        <v>74</v>
      </c>
      <c r="BG129" s="2">
        <v>1</v>
      </c>
    </row>
    <row r="130" spans="1:59" x14ac:dyDescent="0.25">
      <c r="A130" s="2" t="s">
        <v>57</v>
      </c>
      <c r="B130" s="2" t="s">
        <v>1141</v>
      </c>
      <c r="C130" s="2">
        <v>1</v>
      </c>
      <c r="D130" s="2" t="str">
        <f t="shared" si="1"/>
        <v>Q321012490-1</v>
      </c>
      <c r="E130" s="2" t="s">
        <v>58</v>
      </c>
      <c r="F130" s="2" t="s">
        <v>58</v>
      </c>
      <c r="G130" s="2" t="s">
        <v>59</v>
      </c>
      <c r="H130" s="2" t="s">
        <v>60</v>
      </c>
      <c r="I130" s="4">
        <v>44392</v>
      </c>
      <c r="J130" s="4">
        <v>44396</v>
      </c>
      <c r="K130" s="2" t="s">
        <v>793</v>
      </c>
      <c r="L130" s="2" t="s">
        <v>80</v>
      </c>
      <c r="M130" s="2"/>
      <c r="N130" s="2"/>
      <c r="O130" s="2" t="s">
        <v>793</v>
      </c>
      <c r="P130" s="2" t="s">
        <v>80</v>
      </c>
      <c r="Q130" s="2"/>
      <c r="R130" s="2" t="s">
        <v>999</v>
      </c>
      <c r="S130" s="2" t="s">
        <v>1000</v>
      </c>
      <c r="T130" s="2">
        <v>201846264</v>
      </c>
      <c r="U130" s="2"/>
      <c r="V130" s="2" t="s">
        <v>244</v>
      </c>
      <c r="W130" s="2" t="s">
        <v>64</v>
      </c>
      <c r="X130" s="2"/>
      <c r="Y130" s="2" t="s">
        <v>245</v>
      </c>
      <c r="Z130" s="2" t="s">
        <v>1001</v>
      </c>
      <c r="AA130" s="2" t="s">
        <v>1002</v>
      </c>
      <c r="AB130" s="2">
        <v>1</v>
      </c>
      <c r="AC130" s="2">
        <v>1</v>
      </c>
      <c r="AD130" s="2" t="s">
        <v>84</v>
      </c>
      <c r="AE130" s="2" t="s">
        <v>885</v>
      </c>
      <c r="AF130" s="2" t="s">
        <v>886</v>
      </c>
      <c r="AG130" s="2" t="s">
        <v>68</v>
      </c>
      <c r="AH130" s="2" t="s">
        <v>69</v>
      </c>
      <c r="AI130" s="2"/>
      <c r="AJ130" s="2"/>
      <c r="AK130" s="2"/>
      <c r="AL130" s="2"/>
      <c r="AM130" s="2"/>
      <c r="AN130" s="2"/>
      <c r="AO130" s="2"/>
      <c r="AP130" s="2" t="s">
        <v>71</v>
      </c>
      <c r="AQ130" s="2" t="s">
        <v>71</v>
      </c>
      <c r="AR130" s="2" t="s">
        <v>1142</v>
      </c>
      <c r="AS130" s="2"/>
      <c r="AT130" s="2" t="s">
        <v>1004</v>
      </c>
      <c r="AU130" s="2" t="s">
        <v>1143</v>
      </c>
      <c r="AV130" s="2"/>
      <c r="AW130" s="4">
        <v>44396</v>
      </c>
      <c r="AX130" s="2" t="s">
        <v>71</v>
      </c>
      <c r="AY130" s="2" t="s">
        <v>72</v>
      </c>
      <c r="AZ130" s="2" t="s">
        <v>173</v>
      </c>
      <c r="BA130" s="2"/>
      <c r="BB130" s="2" t="s">
        <v>71</v>
      </c>
      <c r="BC130" s="2"/>
      <c r="BD130" s="2"/>
      <c r="BE130" s="5">
        <v>44392.884722222225</v>
      </c>
      <c r="BF130" s="2" t="s">
        <v>74</v>
      </c>
      <c r="BG130" s="2">
        <v>1</v>
      </c>
    </row>
    <row r="131" spans="1:59" x14ac:dyDescent="0.25">
      <c r="A131" s="2" t="s">
        <v>57</v>
      </c>
      <c r="B131" s="2" t="s">
        <v>1146</v>
      </c>
      <c r="C131" s="2">
        <v>1</v>
      </c>
      <c r="D131" s="2" t="str">
        <f t="shared" ref="D131:D194" si="2">B131&amp;"-"&amp;C131</f>
        <v>Q321012496-1</v>
      </c>
      <c r="E131" s="2" t="s">
        <v>58</v>
      </c>
      <c r="F131" s="2" t="s">
        <v>58</v>
      </c>
      <c r="G131" s="2" t="s">
        <v>59</v>
      </c>
      <c r="H131" s="2" t="s">
        <v>60</v>
      </c>
      <c r="I131" s="4">
        <v>44392</v>
      </c>
      <c r="J131" s="4">
        <v>44397</v>
      </c>
      <c r="K131" s="2" t="s">
        <v>416</v>
      </c>
      <c r="L131" s="2" t="s">
        <v>2983</v>
      </c>
      <c r="M131" s="2"/>
      <c r="N131" s="2"/>
      <c r="O131" s="2" t="s">
        <v>155</v>
      </c>
      <c r="P131" s="2" t="s">
        <v>62</v>
      </c>
      <c r="Q131" s="2">
        <v>70114</v>
      </c>
      <c r="R131" s="2" t="s">
        <v>1147</v>
      </c>
      <c r="S131" s="2" t="s">
        <v>1148</v>
      </c>
      <c r="T131" s="2">
        <v>201800344</v>
      </c>
      <c r="U131" s="2"/>
      <c r="V131" s="2" t="s">
        <v>63</v>
      </c>
      <c r="W131" s="2" t="s">
        <v>64</v>
      </c>
      <c r="X131" s="2"/>
      <c r="Y131" s="2" t="s">
        <v>1017</v>
      </c>
      <c r="Z131" s="2" t="s">
        <v>1147</v>
      </c>
      <c r="AA131" s="2" t="s">
        <v>1148</v>
      </c>
      <c r="AB131" s="2">
        <v>1</v>
      </c>
      <c r="AC131" s="2">
        <v>1</v>
      </c>
      <c r="AD131" s="2" t="s">
        <v>84</v>
      </c>
      <c r="AE131" s="2" t="s">
        <v>272</v>
      </c>
      <c r="AF131" s="2" t="s">
        <v>273</v>
      </c>
      <c r="AG131" s="2" t="s">
        <v>87</v>
      </c>
      <c r="AH131" s="2" t="s">
        <v>69</v>
      </c>
      <c r="AI131" s="2"/>
      <c r="AJ131" s="2"/>
      <c r="AK131" s="2"/>
      <c r="AL131" s="2"/>
      <c r="AM131" s="2"/>
      <c r="AN131" s="2"/>
      <c r="AO131" s="2"/>
      <c r="AP131" s="2" t="s">
        <v>70</v>
      </c>
      <c r="AQ131" s="2" t="s">
        <v>71</v>
      </c>
      <c r="AR131" s="2" t="s">
        <v>1149</v>
      </c>
      <c r="AS131" s="2"/>
      <c r="AT131" s="2" t="s">
        <v>1150</v>
      </c>
      <c r="AU131" s="2" t="s">
        <v>1151</v>
      </c>
      <c r="AV131" s="2"/>
      <c r="AW131" s="4">
        <v>44397</v>
      </c>
      <c r="AX131" s="2" t="s">
        <v>71</v>
      </c>
      <c r="AY131" s="2" t="s">
        <v>72</v>
      </c>
      <c r="AZ131" s="2" t="s">
        <v>173</v>
      </c>
      <c r="BA131" s="2" t="s">
        <v>1152</v>
      </c>
      <c r="BB131" s="2" t="s">
        <v>71</v>
      </c>
      <c r="BC131" s="2"/>
      <c r="BD131" s="2"/>
      <c r="BE131" s="5">
        <v>44392.852083333331</v>
      </c>
      <c r="BF131" s="2" t="s">
        <v>74</v>
      </c>
      <c r="BG131" s="2">
        <v>1</v>
      </c>
    </row>
    <row r="132" spans="1:59" x14ac:dyDescent="0.25">
      <c r="A132" s="2" t="s">
        <v>57</v>
      </c>
      <c r="B132" s="2" t="s">
        <v>1153</v>
      </c>
      <c r="C132" s="2">
        <v>1</v>
      </c>
      <c r="D132" s="2" t="str">
        <f t="shared" si="2"/>
        <v>Q321012497-1</v>
      </c>
      <c r="E132" s="2" t="s">
        <v>58</v>
      </c>
      <c r="F132" s="2" t="s">
        <v>58</v>
      </c>
      <c r="G132" s="2" t="s">
        <v>59</v>
      </c>
      <c r="H132" s="2" t="s">
        <v>60</v>
      </c>
      <c r="I132" s="4">
        <v>44392</v>
      </c>
      <c r="J132" s="4">
        <v>44398</v>
      </c>
      <c r="K132" s="2" t="s">
        <v>780</v>
      </c>
      <c r="L132" s="2" t="s">
        <v>2982</v>
      </c>
      <c r="M132" s="2"/>
      <c r="N132" s="2"/>
      <c r="O132" s="2" t="s">
        <v>780</v>
      </c>
      <c r="P132" s="2" t="s">
        <v>62</v>
      </c>
      <c r="Q132" s="2">
        <v>70114</v>
      </c>
      <c r="R132" s="2" t="s">
        <v>1057</v>
      </c>
      <c r="S132" s="2" t="s">
        <v>801</v>
      </c>
      <c r="T132" s="2">
        <v>201805862</v>
      </c>
      <c r="U132" s="2"/>
      <c r="V132" s="2" t="s">
        <v>63</v>
      </c>
      <c r="W132" s="2" t="s">
        <v>64</v>
      </c>
      <c r="X132" s="2"/>
      <c r="Y132" s="2" t="s">
        <v>596</v>
      </c>
      <c r="Z132" s="2" t="s">
        <v>1154</v>
      </c>
      <c r="AA132" s="2" t="s">
        <v>1155</v>
      </c>
      <c r="AB132" s="2">
        <v>1</v>
      </c>
      <c r="AC132" s="2">
        <v>1</v>
      </c>
      <c r="AD132" s="2" t="s">
        <v>84</v>
      </c>
      <c r="AE132" s="2" t="s">
        <v>241</v>
      </c>
      <c r="AF132" s="2" t="s">
        <v>242</v>
      </c>
      <c r="AG132" s="2" t="s">
        <v>87</v>
      </c>
      <c r="AH132" s="2" t="s">
        <v>69</v>
      </c>
      <c r="AI132" s="2"/>
      <c r="AJ132" s="2"/>
      <c r="AK132" s="2"/>
      <c r="AL132" s="2"/>
      <c r="AM132" s="2"/>
      <c r="AN132" s="2"/>
      <c r="AO132" s="2"/>
      <c r="AP132" s="2" t="s">
        <v>70</v>
      </c>
      <c r="AQ132" s="2" t="s">
        <v>71</v>
      </c>
      <c r="AR132" s="2" t="s">
        <v>1156</v>
      </c>
      <c r="AS132" s="2"/>
      <c r="AT132" s="2" t="s">
        <v>1157</v>
      </c>
      <c r="AU132" s="2" t="s">
        <v>1158</v>
      </c>
      <c r="AV132" s="2"/>
      <c r="AW132" s="4">
        <v>44398</v>
      </c>
      <c r="AX132" s="2" t="s">
        <v>71</v>
      </c>
      <c r="AY132" s="2" t="s">
        <v>72</v>
      </c>
      <c r="AZ132" s="2" t="s">
        <v>173</v>
      </c>
      <c r="BA132" s="2"/>
      <c r="BB132" s="2" t="s">
        <v>71</v>
      </c>
      <c r="BC132" s="2"/>
      <c r="BD132" s="2"/>
      <c r="BE132" s="5">
        <v>44392.841666666667</v>
      </c>
      <c r="BF132" s="2" t="s">
        <v>74</v>
      </c>
      <c r="BG132" s="2">
        <v>1</v>
      </c>
    </row>
    <row r="133" spans="1:59" x14ac:dyDescent="0.25">
      <c r="A133" s="2" t="s">
        <v>57</v>
      </c>
      <c r="B133" s="2" t="s">
        <v>1160</v>
      </c>
      <c r="C133" s="2">
        <v>1</v>
      </c>
      <c r="D133" s="2" t="str">
        <f t="shared" si="2"/>
        <v>Q321012499-1</v>
      </c>
      <c r="E133" s="2" t="s">
        <v>58</v>
      </c>
      <c r="F133" s="2" t="s">
        <v>58</v>
      </c>
      <c r="G133" s="2" t="s">
        <v>59</v>
      </c>
      <c r="H133" s="2" t="s">
        <v>60</v>
      </c>
      <c r="I133" s="4">
        <v>44392</v>
      </c>
      <c r="J133" s="4">
        <v>44413</v>
      </c>
      <c r="K133" s="2" t="s">
        <v>1161</v>
      </c>
      <c r="L133" s="2" t="s">
        <v>2980</v>
      </c>
      <c r="M133" s="2"/>
      <c r="N133" s="2"/>
      <c r="O133" s="2" t="s">
        <v>1161</v>
      </c>
      <c r="P133" s="2" t="s">
        <v>62</v>
      </c>
      <c r="Q133" s="2">
        <v>70119</v>
      </c>
      <c r="R133" s="2" t="s">
        <v>986</v>
      </c>
      <c r="S133" s="2" t="s">
        <v>987</v>
      </c>
      <c r="T133" s="2">
        <v>201418682</v>
      </c>
      <c r="U133" s="2"/>
      <c r="V133" s="2" t="s">
        <v>63</v>
      </c>
      <c r="W133" s="2" t="s">
        <v>64</v>
      </c>
      <c r="X133" s="2"/>
      <c r="Y133" s="2" t="s">
        <v>721</v>
      </c>
      <c r="Z133" s="2" t="s">
        <v>1162</v>
      </c>
      <c r="AA133" s="2" t="s">
        <v>462</v>
      </c>
      <c r="AB133" s="2">
        <v>1</v>
      </c>
      <c r="AC133" s="2">
        <v>1</v>
      </c>
      <c r="AD133" s="2" t="s">
        <v>84</v>
      </c>
      <c r="AE133" s="2" t="s">
        <v>241</v>
      </c>
      <c r="AF133" s="2" t="s">
        <v>242</v>
      </c>
      <c r="AG133" s="2" t="s">
        <v>87</v>
      </c>
      <c r="AH133" s="2" t="s">
        <v>69</v>
      </c>
      <c r="AI133" s="2"/>
      <c r="AJ133" s="2"/>
      <c r="AK133" s="2"/>
      <c r="AL133" s="2"/>
      <c r="AM133" s="2"/>
      <c r="AN133" s="2"/>
      <c r="AO133" s="2"/>
      <c r="AP133" s="2" t="s">
        <v>71</v>
      </c>
      <c r="AQ133" s="2" t="s">
        <v>70</v>
      </c>
      <c r="AR133" s="2" t="s">
        <v>1163</v>
      </c>
      <c r="AS133" s="2"/>
      <c r="AT133" s="2" t="s">
        <v>1164</v>
      </c>
      <c r="AU133" s="2" t="s">
        <v>1165</v>
      </c>
      <c r="AV133" s="2"/>
      <c r="AW133" s="4">
        <v>44413</v>
      </c>
      <c r="AX133" s="2" t="s">
        <v>71</v>
      </c>
      <c r="AY133" s="2" t="s">
        <v>72</v>
      </c>
      <c r="AZ133" s="2" t="s">
        <v>181</v>
      </c>
      <c r="BA133" s="2"/>
      <c r="BB133" s="2" t="s">
        <v>71</v>
      </c>
      <c r="BC133" s="2"/>
      <c r="BD133" s="2"/>
      <c r="BE133" s="5">
        <v>44392.852777777778</v>
      </c>
      <c r="BF133" s="2" t="s">
        <v>74</v>
      </c>
      <c r="BG133" s="2">
        <v>1</v>
      </c>
    </row>
    <row r="134" spans="1:59" x14ac:dyDescent="0.25">
      <c r="A134" s="2" t="s">
        <v>57</v>
      </c>
      <c r="B134" s="2" t="s">
        <v>1166</v>
      </c>
      <c r="C134" s="2">
        <v>1</v>
      </c>
      <c r="D134" s="2" t="str">
        <f t="shared" si="2"/>
        <v>Q321012501-1</v>
      </c>
      <c r="E134" s="2" t="s">
        <v>76</v>
      </c>
      <c r="F134" s="2" t="s">
        <v>76</v>
      </c>
      <c r="G134" s="2" t="s">
        <v>99</v>
      </c>
      <c r="H134" s="2" t="s">
        <v>77</v>
      </c>
      <c r="I134" s="4">
        <v>44392</v>
      </c>
      <c r="J134" s="2"/>
      <c r="K134" s="2" t="s">
        <v>626</v>
      </c>
      <c r="L134" s="2" t="s">
        <v>2979</v>
      </c>
      <c r="M134" s="2"/>
      <c r="N134" s="2"/>
      <c r="O134" s="2" t="s">
        <v>626</v>
      </c>
      <c r="P134" s="2" t="s">
        <v>62</v>
      </c>
      <c r="Q134" s="2"/>
      <c r="R134" s="2" t="s">
        <v>1167</v>
      </c>
      <c r="S134" s="2" t="s">
        <v>1168</v>
      </c>
      <c r="T134" s="2"/>
      <c r="U134" s="2"/>
      <c r="V134" s="2" t="s">
        <v>63</v>
      </c>
      <c r="W134" s="2" t="s">
        <v>64</v>
      </c>
      <c r="X134" s="2"/>
      <c r="Y134" s="2" t="s">
        <v>328</v>
      </c>
      <c r="Z134" s="2" t="s">
        <v>1167</v>
      </c>
      <c r="AA134" s="2" t="s">
        <v>1168</v>
      </c>
      <c r="AB134" s="2">
        <v>2</v>
      </c>
      <c r="AC134" s="2">
        <v>2</v>
      </c>
      <c r="AD134" s="2" t="s">
        <v>84</v>
      </c>
      <c r="AE134" s="2" t="s">
        <v>1134</v>
      </c>
      <c r="AF134" s="2" t="s">
        <v>1135</v>
      </c>
      <c r="AG134" s="2" t="s">
        <v>108</v>
      </c>
      <c r="AH134" s="2" t="s">
        <v>88</v>
      </c>
      <c r="AI134" s="2">
        <v>106778</v>
      </c>
      <c r="AJ134" s="2" t="s">
        <v>1169</v>
      </c>
      <c r="AK134" s="2"/>
      <c r="AL134" s="2"/>
      <c r="AM134" s="2"/>
      <c r="AN134" s="2"/>
      <c r="AO134" s="2"/>
      <c r="AP134" s="2" t="s">
        <v>71</v>
      </c>
      <c r="AQ134" s="2" t="s">
        <v>71</v>
      </c>
      <c r="AR134" s="2"/>
      <c r="AS134" s="2"/>
      <c r="AT134" s="2" t="s">
        <v>1170</v>
      </c>
      <c r="AU134" s="2" t="s">
        <v>1172</v>
      </c>
      <c r="AV134" s="4">
        <v>44392</v>
      </c>
      <c r="AW134" s="2"/>
      <c r="AX134" s="2" t="s">
        <v>71</v>
      </c>
      <c r="AY134" s="2" t="s">
        <v>72</v>
      </c>
      <c r="AZ134" s="2" t="s">
        <v>73</v>
      </c>
      <c r="BA134" s="2"/>
      <c r="BB134" s="2" t="s">
        <v>71</v>
      </c>
      <c r="BC134" s="2" t="s">
        <v>1171</v>
      </c>
      <c r="BD134" s="2">
        <v>3.008</v>
      </c>
      <c r="BE134" s="5">
        <v>44414.359027777777</v>
      </c>
      <c r="BF134" s="2" t="s">
        <v>74</v>
      </c>
      <c r="BG134" s="2">
        <v>1</v>
      </c>
    </row>
    <row r="135" spans="1:59" x14ac:dyDescent="0.25">
      <c r="A135" s="2" t="s">
        <v>57</v>
      </c>
      <c r="B135" s="2" t="s">
        <v>1173</v>
      </c>
      <c r="C135" s="2">
        <v>1</v>
      </c>
      <c r="D135" s="2" t="str">
        <f t="shared" si="2"/>
        <v>Q321012502-1</v>
      </c>
      <c r="E135" s="2" t="s">
        <v>58</v>
      </c>
      <c r="F135" s="2" t="s">
        <v>58</v>
      </c>
      <c r="G135" s="2" t="s">
        <v>99</v>
      </c>
      <c r="H135" s="2" t="s">
        <v>77</v>
      </c>
      <c r="I135" s="4">
        <v>44392</v>
      </c>
      <c r="J135" s="4">
        <v>44410</v>
      </c>
      <c r="K135" s="2" t="s">
        <v>626</v>
      </c>
      <c r="L135" s="2" t="s">
        <v>2979</v>
      </c>
      <c r="M135" s="2"/>
      <c r="N135" s="2"/>
      <c r="O135" s="2" t="s">
        <v>626</v>
      </c>
      <c r="P135" s="2" t="s">
        <v>62</v>
      </c>
      <c r="Q135" s="2"/>
      <c r="R135" s="2" t="s">
        <v>1174</v>
      </c>
      <c r="S135" s="2" t="s">
        <v>1168</v>
      </c>
      <c r="T135" s="2">
        <v>201847960</v>
      </c>
      <c r="U135" s="2"/>
      <c r="V135" s="2" t="s">
        <v>63</v>
      </c>
      <c r="W135" s="2" t="s">
        <v>64</v>
      </c>
      <c r="X135" s="2"/>
      <c r="Y135" s="2" t="s">
        <v>328</v>
      </c>
      <c r="Z135" s="2" t="s">
        <v>1174</v>
      </c>
      <c r="AA135" s="2" t="s">
        <v>1175</v>
      </c>
      <c r="AB135" s="2">
        <v>3</v>
      </c>
      <c r="AC135" s="2">
        <v>3</v>
      </c>
      <c r="AD135" s="2" t="s">
        <v>84</v>
      </c>
      <c r="AE135" s="2" t="s">
        <v>1134</v>
      </c>
      <c r="AF135" s="2" t="s">
        <v>1135</v>
      </c>
      <c r="AG135" s="2" t="s">
        <v>1036</v>
      </c>
      <c r="AH135" s="2" t="s">
        <v>69</v>
      </c>
      <c r="AI135" s="2"/>
      <c r="AJ135" s="2"/>
      <c r="AK135" s="2"/>
      <c r="AL135" s="2"/>
      <c r="AM135" s="2"/>
      <c r="AN135" s="2"/>
      <c r="AO135" s="2"/>
      <c r="AP135" s="2" t="s">
        <v>71</v>
      </c>
      <c r="AQ135" s="2" t="s">
        <v>71</v>
      </c>
      <c r="AR135" s="2"/>
      <c r="AS135" s="2"/>
      <c r="AT135" s="2" t="s">
        <v>1176</v>
      </c>
      <c r="AU135" s="2" t="s">
        <v>1177</v>
      </c>
      <c r="AV135" s="2"/>
      <c r="AW135" s="4">
        <v>44410</v>
      </c>
      <c r="AX135" s="2" t="s">
        <v>71</v>
      </c>
      <c r="AY135" s="2" t="s">
        <v>72</v>
      </c>
      <c r="AZ135" s="2" t="s">
        <v>73</v>
      </c>
      <c r="BA135" s="2"/>
      <c r="BB135" s="2" t="s">
        <v>71</v>
      </c>
      <c r="BC135" s="2"/>
      <c r="BD135" s="2"/>
      <c r="BE135" s="5">
        <v>44407.421527777777</v>
      </c>
      <c r="BF135" s="2" t="s">
        <v>74</v>
      </c>
      <c r="BG135" s="2">
        <v>1</v>
      </c>
    </row>
    <row r="136" spans="1:59" x14ac:dyDescent="0.25">
      <c r="A136" s="2" t="s">
        <v>57</v>
      </c>
      <c r="B136" s="2" t="s">
        <v>1178</v>
      </c>
      <c r="C136" s="2">
        <v>1</v>
      </c>
      <c r="D136" s="2" t="str">
        <f t="shared" si="2"/>
        <v>Q321012503-1</v>
      </c>
      <c r="E136" s="2" t="s">
        <v>58</v>
      </c>
      <c r="F136" s="2" t="s">
        <v>58</v>
      </c>
      <c r="G136" s="2" t="s">
        <v>99</v>
      </c>
      <c r="H136" s="2" t="s">
        <v>77</v>
      </c>
      <c r="I136" s="4">
        <v>44392</v>
      </c>
      <c r="J136" s="4">
        <v>44413</v>
      </c>
      <c r="K136" s="2" t="s">
        <v>626</v>
      </c>
      <c r="L136" s="2" t="s">
        <v>2979</v>
      </c>
      <c r="M136" s="2"/>
      <c r="N136" s="2"/>
      <c r="O136" s="2" t="s">
        <v>626</v>
      </c>
      <c r="P136" s="2" t="s">
        <v>62</v>
      </c>
      <c r="Q136" s="2"/>
      <c r="R136" s="2" t="s">
        <v>1179</v>
      </c>
      <c r="S136" s="2" t="s">
        <v>1180</v>
      </c>
      <c r="T136" s="2">
        <v>201848329</v>
      </c>
      <c r="U136" s="2"/>
      <c r="V136" s="2" t="s">
        <v>63</v>
      </c>
      <c r="W136" s="2" t="s">
        <v>64</v>
      </c>
      <c r="X136" s="2"/>
      <c r="Y136" s="2" t="s">
        <v>328</v>
      </c>
      <c r="Z136" s="2" t="s">
        <v>1179</v>
      </c>
      <c r="AA136" s="2" t="s">
        <v>1180</v>
      </c>
      <c r="AB136" s="2">
        <v>9</v>
      </c>
      <c r="AC136" s="2">
        <v>8</v>
      </c>
      <c r="AD136" s="2" t="s">
        <v>84</v>
      </c>
      <c r="AE136" s="2" t="s">
        <v>1134</v>
      </c>
      <c r="AF136" s="2" t="s">
        <v>1135</v>
      </c>
      <c r="AG136" s="2" t="s">
        <v>1036</v>
      </c>
      <c r="AH136" s="2" t="s">
        <v>88</v>
      </c>
      <c r="AI136" s="2">
        <v>108206</v>
      </c>
      <c r="AJ136" s="2" t="s">
        <v>1181</v>
      </c>
      <c r="AK136" s="2"/>
      <c r="AL136" s="2"/>
      <c r="AM136" s="2"/>
      <c r="AN136" s="2"/>
      <c r="AO136" s="2"/>
      <c r="AP136" s="2" t="s">
        <v>71</v>
      </c>
      <c r="AQ136" s="2" t="s">
        <v>71</v>
      </c>
      <c r="AR136" s="2"/>
      <c r="AS136" s="2"/>
      <c r="AT136" s="2" t="s">
        <v>1182</v>
      </c>
      <c r="AU136" s="2" t="s">
        <v>1183</v>
      </c>
      <c r="AV136" s="2"/>
      <c r="AW136" s="4">
        <v>44413</v>
      </c>
      <c r="AX136" s="2" t="s">
        <v>71</v>
      </c>
      <c r="AY136" s="2" t="s">
        <v>72</v>
      </c>
      <c r="AZ136" s="2" t="s">
        <v>173</v>
      </c>
      <c r="BA136" s="2"/>
      <c r="BB136" s="2" t="s">
        <v>71</v>
      </c>
      <c r="BC136" s="2"/>
      <c r="BD136" s="2"/>
      <c r="BE136" s="5">
        <v>44412.599305555559</v>
      </c>
      <c r="BF136" s="2" t="s">
        <v>74</v>
      </c>
      <c r="BG136" s="2">
        <v>1</v>
      </c>
    </row>
    <row r="137" spans="1:59" x14ac:dyDescent="0.25">
      <c r="A137" s="2" t="s">
        <v>57</v>
      </c>
      <c r="B137" s="2" t="s">
        <v>1184</v>
      </c>
      <c r="C137" s="2">
        <v>1</v>
      </c>
      <c r="D137" s="2" t="str">
        <f t="shared" si="2"/>
        <v>Q321012504-1</v>
      </c>
      <c r="E137" s="2" t="s">
        <v>58</v>
      </c>
      <c r="F137" s="2" t="s">
        <v>58</v>
      </c>
      <c r="G137" s="2" t="s">
        <v>99</v>
      </c>
      <c r="H137" s="2" t="s">
        <v>77</v>
      </c>
      <c r="I137" s="4">
        <v>44392</v>
      </c>
      <c r="J137" s="4">
        <v>44413</v>
      </c>
      <c r="K137" s="2" t="s">
        <v>626</v>
      </c>
      <c r="L137" s="2" t="s">
        <v>2979</v>
      </c>
      <c r="M137" s="2"/>
      <c r="N137" s="2"/>
      <c r="O137" s="2" t="s">
        <v>626</v>
      </c>
      <c r="P137" s="2" t="s">
        <v>62</v>
      </c>
      <c r="Q137" s="2"/>
      <c r="R137" s="2" t="s">
        <v>1185</v>
      </c>
      <c r="S137" s="2" t="s">
        <v>1180</v>
      </c>
      <c r="T137" s="2">
        <v>201848266</v>
      </c>
      <c r="U137" s="2"/>
      <c r="V137" s="2" t="s">
        <v>63</v>
      </c>
      <c r="W137" s="2" t="s">
        <v>64</v>
      </c>
      <c r="X137" s="2"/>
      <c r="Y137" s="2" t="s">
        <v>328</v>
      </c>
      <c r="Z137" s="2" t="s">
        <v>1185</v>
      </c>
      <c r="AA137" s="2" t="s">
        <v>1180</v>
      </c>
      <c r="AB137" s="2">
        <v>1</v>
      </c>
      <c r="AC137" s="2">
        <v>1</v>
      </c>
      <c r="AD137" s="2" t="s">
        <v>84</v>
      </c>
      <c r="AE137" s="2" t="s">
        <v>1134</v>
      </c>
      <c r="AF137" s="2" t="s">
        <v>1135</v>
      </c>
      <c r="AG137" s="2" t="s">
        <v>117</v>
      </c>
      <c r="AH137" s="2" t="s">
        <v>69</v>
      </c>
      <c r="AI137" s="2"/>
      <c r="AJ137" s="2"/>
      <c r="AK137" s="2"/>
      <c r="AL137" s="2"/>
      <c r="AM137" s="2"/>
      <c r="AN137" s="2"/>
      <c r="AO137" s="2"/>
      <c r="AP137" s="2" t="s">
        <v>71</v>
      </c>
      <c r="AQ137" s="2" t="s">
        <v>71</v>
      </c>
      <c r="AR137" s="2"/>
      <c r="AS137" s="2"/>
      <c r="AT137" s="2" t="s">
        <v>1186</v>
      </c>
      <c r="AU137" s="2" t="s">
        <v>1187</v>
      </c>
      <c r="AV137" s="2"/>
      <c r="AW137" s="4">
        <v>44413</v>
      </c>
      <c r="AX137" s="2" t="s">
        <v>71</v>
      </c>
      <c r="AY137" s="2" t="s">
        <v>72</v>
      </c>
      <c r="AZ137" s="2" t="s">
        <v>632</v>
      </c>
      <c r="BA137" s="2"/>
      <c r="BB137" s="2" t="s">
        <v>71</v>
      </c>
      <c r="BC137" s="2"/>
      <c r="BD137" s="2"/>
      <c r="BE137" s="5">
        <v>44412.722222222219</v>
      </c>
      <c r="BF137" s="2" t="s">
        <v>74</v>
      </c>
      <c r="BG137" s="2">
        <v>1</v>
      </c>
    </row>
    <row r="138" spans="1:59" x14ac:dyDescent="0.25">
      <c r="A138" s="2" t="s">
        <v>57</v>
      </c>
      <c r="B138" s="2" t="s">
        <v>1188</v>
      </c>
      <c r="C138" s="2">
        <v>1</v>
      </c>
      <c r="D138" s="2" t="str">
        <f t="shared" si="2"/>
        <v>Q321012505-1</v>
      </c>
      <c r="E138" s="2" t="s">
        <v>58</v>
      </c>
      <c r="F138" s="2" t="s">
        <v>58</v>
      </c>
      <c r="G138" s="2" t="s">
        <v>59</v>
      </c>
      <c r="H138" s="2" t="s">
        <v>77</v>
      </c>
      <c r="I138" s="4">
        <v>44392</v>
      </c>
      <c r="J138" s="4">
        <v>44396</v>
      </c>
      <c r="K138" s="2" t="s">
        <v>1189</v>
      </c>
      <c r="L138" s="2" t="s">
        <v>2984</v>
      </c>
      <c r="M138" s="2"/>
      <c r="N138" s="2"/>
      <c r="O138" s="2" t="s">
        <v>311</v>
      </c>
      <c r="P138" s="2" t="s">
        <v>62</v>
      </c>
      <c r="Q138" s="2">
        <v>70110</v>
      </c>
      <c r="R138" s="2" t="s">
        <v>1190</v>
      </c>
      <c r="S138" s="2" t="s">
        <v>1191</v>
      </c>
      <c r="T138" s="2">
        <v>201846353</v>
      </c>
      <c r="U138" s="2"/>
      <c r="V138" s="2" t="s">
        <v>63</v>
      </c>
      <c r="W138" s="2" t="s">
        <v>64</v>
      </c>
      <c r="X138" s="2"/>
      <c r="Y138" s="2" t="s">
        <v>657</v>
      </c>
      <c r="Z138" s="2" t="s">
        <v>1190</v>
      </c>
      <c r="AA138" s="2" t="s">
        <v>1191</v>
      </c>
      <c r="AB138" s="2">
        <v>1</v>
      </c>
      <c r="AC138" s="2">
        <v>1</v>
      </c>
      <c r="AD138" s="2" t="s">
        <v>84</v>
      </c>
      <c r="AE138" s="2" t="s">
        <v>916</v>
      </c>
      <c r="AF138" s="2" t="s">
        <v>917</v>
      </c>
      <c r="AG138" s="2" t="s">
        <v>117</v>
      </c>
      <c r="AH138" s="2" t="s">
        <v>69</v>
      </c>
      <c r="AI138" s="2"/>
      <c r="AJ138" s="2"/>
      <c r="AK138" s="2"/>
      <c r="AL138" s="2"/>
      <c r="AM138" s="2"/>
      <c r="AN138" s="2"/>
      <c r="AO138" s="2"/>
      <c r="AP138" s="2" t="s">
        <v>71</v>
      </c>
      <c r="AQ138" s="2" t="s">
        <v>71</v>
      </c>
      <c r="AR138" s="2" t="s">
        <v>1192</v>
      </c>
      <c r="AS138" s="2" t="s">
        <v>124</v>
      </c>
      <c r="AT138" s="2" t="s">
        <v>1193</v>
      </c>
      <c r="AU138" s="2" t="s">
        <v>1194</v>
      </c>
      <c r="AV138" s="2"/>
      <c r="AW138" s="4">
        <v>44396</v>
      </c>
      <c r="AX138" s="2" t="s">
        <v>71</v>
      </c>
      <c r="AY138" s="2" t="s">
        <v>72</v>
      </c>
      <c r="AZ138" s="2" t="s">
        <v>315</v>
      </c>
      <c r="BA138" s="2"/>
      <c r="BB138" s="2" t="s">
        <v>71</v>
      </c>
      <c r="BC138" s="2"/>
      <c r="BD138" s="2"/>
      <c r="BE138" s="5">
        <v>44392.811805555553</v>
      </c>
      <c r="BF138" s="2" t="s">
        <v>74</v>
      </c>
      <c r="BG138" s="2">
        <v>1</v>
      </c>
    </row>
    <row r="139" spans="1:59" hidden="1" x14ac:dyDescent="0.25">
      <c r="A139" s="2" t="s">
        <v>57</v>
      </c>
      <c r="B139" s="2" t="s">
        <v>1195</v>
      </c>
      <c r="C139" s="2">
        <v>1</v>
      </c>
      <c r="D139" s="2" t="str">
        <f t="shared" si="2"/>
        <v>Q321012506-1</v>
      </c>
      <c r="E139" s="2" t="s">
        <v>58</v>
      </c>
      <c r="F139" s="2" t="s">
        <v>58</v>
      </c>
      <c r="G139" s="2" t="s">
        <v>59</v>
      </c>
      <c r="H139" s="2" t="s">
        <v>77</v>
      </c>
      <c r="I139" s="4">
        <v>44392</v>
      </c>
      <c r="J139" s="4">
        <v>44411</v>
      </c>
      <c r="K139" s="2" t="s">
        <v>78</v>
      </c>
      <c r="L139" s="2"/>
      <c r="M139" s="2" t="s">
        <v>79</v>
      </c>
      <c r="N139" s="2"/>
      <c r="O139" s="2"/>
      <c r="P139" s="2" t="s">
        <v>80</v>
      </c>
      <c r="Q139" s="2"/>
      <c r="R139" s="2" t="s">
        <v>1196</v>
      </c>
      <c r="S139" s="2" t="s">
        <v>923</v>
      </c>
      <c r="T139" s="2">
        <v>201848162</v>
      </c>
      <c r="U139" s="2"/>
      <c r="V139" s="2" t="s">
        <v>78</v>
      </c>
      <c r="W139" s="2" t="s">
        <v>64</v>
      </c>
      <c r="X139" s="2">
        <v>680725</v>
      </c>
      <c r="Y139" s="2" t="s">
        <v>320</v>
      </c>
      <c r="Z139" s="2" t="s">
        <v>1196</v>
      </c>
      <c r="AA139" s="2" t="s">
        <v>923</v>
      </c>
      <c r="AB139" s="2">
        <v>1</v>
      </c>
      <c r="AC139" s="2">
        <v>1</v>
      </c>
      <c r="AD139" s="2" t="s">
        <v>84</v>
      </c>
      <c r="AE139" s="2" t="s">
        <v>990</v>
      </c>
      <c r="AF139" s="2" t="s">
        <v>991</v>
      </c>
      <c r="AG139" s="2" t="s">
        <v>87</v>
      </c>
      <c r="AH139" s="2" t="s">
        <v>69</v>
      </c>
      <c r="AI139" s="2">
        <v>108766</v>
      </c>
      <c r="AJ139" s="2" t="s">
        <v>746</v>
      </c>
      <c r="AK139" s="2"/>
      <c r="AL139" s="2"/>
      <c r="AM139" s="2"/>
      <c r="AN139" s="2"/>
      <c r="AO139" s="2"/>
      <c r="AP139" s="2" t="s">
        <v>71</v>
      </c>
      <c r="AQ139" s="2" t="s">
        <v>71</v>
      </c>
      <c r="AR139" s="2"/>
      <c r="AS139" s="2"/>
      <c r="AT139" s="2" t="s">
        <v>1197</v>
      </c>
      <c r="AU139" s="2" t="s">
        <v>1198</v>
      </c>
      <c r="AV139" s="2"/>
      <c r="AW139" s="4">
        <v>44411</v>
      </c>
      <c r="AX139" s="2" t="s">
        <v>71</v>
      </c>
      <c r="AY139" s="2" t="s">
        <v>72</v>
      </c>
      <c r="AZ139" s="2" t="s">
        <v>140</v>
      </c>
      <c r="BA139" s="2" t="s">
        <v>1199</v>
      </c>
      <c r="BB139" s="2" t="s">
        <v>71</v>
      </c>
      <c r="BC139" s="2"/>
      <c r="BD139" s="2"/>
      <c r="BE139" s="5">
        <v>44393.486805555556</v>
      </c>
      <c r="BF139" s="2" t="s">
        <v>74</v>
      </c>
      <c r="BG139" s="2">
        <v>1</v>
      </c>
    </row>
    <row r="140" spans="1:59" x14ac:dyDescent="0.25">
      <c r="A140" s="2" t="s">
        <v>57</v>
      </c>
      <c r="B140" s="2" t="s">
        <v>1200</v>
      </c>
      <c r="C140" s="2">
        <v>1</v>
      </c>
      <c r="D140" s="2" t="str">
        <f t="shared" si="2"/>
        <v>Q321012509-1</v>
      </c>
      <c r="E140" s="2" t="s">
        <v>58</v>
      </c>
      <c r="F140" s="2" t="s">
        <v>58</v>
      </c>
      <c r="G140" s="2" t="s">
        <v>59</v>
      </c>
      <c r="H140" s="2" t="s">
        <v>60</v>
      </c>
      <c r="I140" s="4">
        <v>44392</v>
      </c>
      <c r="J140" s="4">
        <v>44412</v>
      </c>
      <c r="K140" s="2" t="s">
        <v>982</v>
      </c>
      <c r="L140" s="2" t="s">
        <v>3715</v>
      </c>
      <c r="M140" s="2"/>
      <c r="N140" s="2"/>
      <c r="O140" s="2" t="s">
        <v>300</v>
      </c>
      <c r="P140" s="2" t="s">
        <v>62</v>
      </c>
      <c r="Q140" s="2">
        <v>70118</v>
      </c>
      <c r="R140" s="2" t="s">
        <v>488</v>
      </c>
      <c r="S140" s="2" t="s">
        <v>489</v>
      </c>
      <c r="T140" s="2">
        <v>201822177</v>
      </c>
      <c r="U140" s="2"/>
      <c r="V140" s="2" t="s">
        <v>63</v>
      </c>
      <c r="W140" s="2" t="s">
        <v>64</v>
      </c>
      <c r="X140" s="2" t="s">
        <v>1201</v>
      </c>
      <c r="Y140" s="2" t="s">
        <v>663</v>
      </c>
      <c r="Z140" s="2" t="s">
        <v>488</v>
      </c>
      <c r="AA140" s="2" t="s">
        <v>489</v>
      </c>
      <c r="AB140" s="2">
        <v>1</v>
      </c>
      <c r="AC140" s="2">
        <v>1</v>
      </c>
      <c r="AD140" s="2" t="s">
        <v>84</v>
      </c>
      <c r="AE140" s="2" t="s">
        <v>339</v>
      </c>
      <c r="AF140" s="2" t="s">
        <v>340</v>
      </c>
      <c r="AG140" s="2" t="s">
        <v>87</v>
      </c>
      <c r="AH140" s="2" t="s">
        <v>69</v>
      </c>
      <c r="AI140" s="2"/>
      <c r="AJ140" s="2"/>
      <c r="AK140" s="2"/>
      <c r="AL140" s="2"/>
      <c r="AM140" s="2"/>
      <c r="AN140" s="2"/>
      <c r="AO140" s="2"/>
      <c r="AP140" s="2" t="s">
        <v>71</v>
      </c>
      <c r="AQ140" s="2" t="s">
        <v>70</v>
      </c>
      <c r="AR140" s="2" t="s">
        <v>1110</v>
      </c>
      <c r="AS140" s="2"/>
      <c r="AT140" s="2" t="s">
        <v>1202</v>
      </c>
      <c r="AU140" s="2" t="s">
        <v>1203</v>
      </c>
      <c r="AV140" s="2"/>
      <c r="AW140" s="4">
        <v>44404</v>
      </c>
      <c r="AX140" s="2" t="s">
        <v>71</v>
      </c>
      <c r="AY140" s="2" t="s">
        <v>72</v>
      </c>
      <c r="AZ140" s="2" t="s">
        <v>344</v>
      </c>
      <c r="BA140" s="2" t="s">
        <v>1204</v>
      </c>
      <c r="BB140" s="2" t="s">
        <v>71</v>
      </c>
      <c r="BC140" s="2"/>
      <c r="BD140" s="2"/>
      <c r="BE140" s="5">
        <v>44398.879166666666</v>
      </c>
      <c r="BF140" s="2" t="s">
        <v>74</v>
      </c>
      <c r="BG140" s="2">
        <v>1</v>
      </c>
    </row>
    <row r="141" spans="1:59" x14ac:dyDescent="0.25">
      <c r="A141" s="2" t="s">
        <v>57</v>
      </c>
      <c r="B141" s="2" t="s">
        <v>1205</v>
      </c>
      <c r="C141" s="2">
        <v>1</v>
      </c>
      <c r="D141" s="2" t="str">
        <f t="shared" si="2"/>
        <v>Q321012512-1</v>
      </c>
      <c r="E141" s="2" t="s">
        <v>76</v>
      </c>
      <c r="F141" s="2" t="s">
        <v>76</v>
      </c>
      <c r="G141" s="2" t="s">
        <v>59</v>
      </c>
      <c r="H141" s="2" t="s">
        <v>77</v>
      </c>
      <c r="I141" s="4">
        <v>44392</v>
      </c>
      <c r="J141" s="2"/>
      <c r="K141" s="2" t="s">
        <v>130</v>
      </c>
      <c r="L141" s="2" t="s">
        <v>2984</v>
      </c>
      <c r="M141" s="2"/>
      <c r="N141" s="2"/>
      <c r="O141" s="2" t="s">
        <v>310</v>
      </c>
      <c r="P141" s="2" t="s">
        <v>62</v>
      </c>
      <c r="Q141" s="2">
        <v>70112</v>
      </c>
      <c r="R141" s="2" t="s">
        <v>1206</v>
      </c>
      <c r="S141" s="2" t="s">
        <v>1207</v>
      </c>
      <c r="T141" s="2"/>
      <c r="U141" s="2"/>
      <c r="V141" s="2" t="s">
        <v>63</v>
      </c>
      <c r="W141" s="2" t="s">
        <v>64</v>
      </c>
      <c r="X141" s="2"/>
      <c r="Y141" s="2" t="s">
        <v>679</v>
      </c>
      <c r="Z141" s="2" t="s">
        <v>1206</v>
      </c>
      <c r="AA141" s="2" t="s">
        <v>1207</v>
      </c>
      <c r="AB141" s="2">
        <v>1</v>
      </c>
      <c r="AC141" s="2">
        <v>1</v>
      </c>
      <c r="AD141" s="2" t="s">
        <v>84</v>
      </c>
      <c r="AE141" s="2" t="s">
        <v>561</v>
      </c>
      <c r="AF141" s="2" t="s">
        <v>562</v>
      </c>
      <c r="AG141" s="2" t="s">
        <v>95</v>
      </c>
      <c r="AH141" s="2" t="s">
        <v>88</v>
      </c>
      <c r="AI141" s="2">
        <v>143675</v>
      </c>
      <c r="AJ141" s="2" t="s">
        <v>1098</v>
      </c>
      <c r="AK141" s="2"/>
      <c r="AL141" s="2"/>
      <c r="AM141" s="2"/>
      <c r="AN141" s="2"/>
      <c r="AO141" s="2"/>
      <c r="AP141" s="2" t="s">
        <v>71</v>
      </c>
      <c r="AQ141" s="2" t="s">
        <v>70</v>
      </c>
      <c r="AR141" s="2" t="s">
        <v>1208</v>
      </c>
      <c r="AS141" s="2"/>
      <c r="AT141" s="2" t="s">
        <v>1209</v>
      </c>
      <c r="AU141" s="2" t="s">
        <v>1210</v>
      </c>
      <c r="AV141" s="4">
        <v>44392</v>
      </c>
      <c r="AW141" s="2"/>
      <c r="AX141" s="2" t="s">
        <v>71</v>
      </c>
      <c r="AY141" s="2" t="s">
        <v>72</v>
      </c>
      <c r="AZ141" s="2" t="s">
        <v>127</v>
      </c>
      <c r="BA141" s="2"/>
      <c r="BB141" s="2" t="s">
        <v>71</v>
      </c>
      <c r="BC141" s="2">
        <v>143675</v>
      </c>
      <c r="BD141" s="2">
        <v>4.7850000000000001</v>
      </c>
      <c r="BE141" s="5">
        <v>44396.353472222225</v>
      </c>
      <c r="BF141" s="2" t="s">
        <v>74</v>
      </c>
      <c r="BG141" s="2">
        <v>1</v>
      </c>
    </row>
    <row r="142" spans="1:59" x14ac:dyDescent="0.25">
      <c r="A142" s="2" t="s">
        <v>57</v>
      </c>
      <c r="B142" s="2" t="s">
        <v>1216</v>
      </c>
      <c r="C142" s="2">
        <v>1</v>
      </c>
      <c r="D142" s="2" t="str">
        <f t="shared" si="2"/>
        <v>Q321012514-1</v>
      </c>
      <c r="E142" s="2" t="s">
        <v>58</v>
      </c>
      <c r="F142" s="2" t="s">
        <v>58</v>
      </c>
      <c r="G142" s="2" t="s">
        <v>59</v>
      </c>
      <c r="H142" s="2" t="s">
        <v>77</v>
      </c>
      <c r="I142" s="4">
        <v>44393</v>
      </c>
      <c r="J142" s="4">
        <v>44403</v>
      </c>
      <c r="K142" s="2" t="s">
        <v>1211</v>
      </c>
      <c r="L142" s="2" t="s">
        <v>2984</v>
      </c>
      <c r="M142" s="2"/>
      <c r="N142" s="2"/>
      <c r="O142" s="2" t="s">
        <v>129</v>
      </c>
      <c r="P142" s="2" t="s">
        <v>62</v>
      </c>
      <c r="Q142" s="2">
        <v>70109</v>
      </c>
      <c r="R142" s="2" t="s">
        <v>1217</v>
      </c>
      <c r="S142" s="2" t="s">
        <v>1218</v>
      </c>
      <c r="T142" s="2">
        <v>201847108</v>
      </c>
      <c r="U142" s="2"/>
      <c r="V142" s="2" t="s">
        <v>63</v>
      </c>
      <c r="W142" s="2" t="s">
        <v>64</v>
      </c>
      <c r="X142" s="2"/>
      <c r="Y142" s="2" t="s">
        <v>1213</v>
      </c>
      <c r="Z142" s="2" t="s">
        <v>1217</v>
      </c>
      <c r="AA142" s="2" t="s">
        <v>1218</v>
      </c>
      <c r="AB142" s="2">
        <v>1</v>
      </c>
      <c r="AC142" s="2">
        <v>1</v>
      </c>
      <c r="AD142" s="2" t="s">
        <v>84</v>
      </c>
      <c r="AE142" s="2" t="s">
        <v>990</v>
      </c>
      <c r="AF142" s="2" t="s">
        <v>991</v>
      </c>
      <c r="AG142" s="2" t="s">
        <v>117</v>
      </c>
      <c r="AH142" s="2" t="s">
        <v>69</v>
      </c>
      <c r="AI142" s="2"/>
      <c r="AJ142" s="2"/>
      <c r="AK142" s="2"/>
      <c r="AL142" s="2"/>
      <c r="AM142" s="2"/>
      <c r="AN142" s="2"/>
      <c r="AO142" s="2"/>
      <c r="AP142" s="2" t="s">
        <v>71</v>
      </c>
      <c r="AQ142" s="2" t="s">
        <v>70</v>
      </c>
      <c r="AR142" s="2" t="s">
        <v>1219</v>
      </c>
      <c r="AS142" s="2"/>
      <c r="AT142" s="2" t="s">
        <v>1220</v>
      </c>
      <c r="AU142" s="2" t="s">
        <v>1214</v>
      </c>
      <c r="AV142" s="2"/>
      <c r="AW142" s="4">
        <v>44403</v>
      </c>
      <c r="AX142" s="2" t="s">
        <v>71</v>
      </c>
      <c r="AY142" s="2" t="s">
        <v>72</v>
      </c>
      <c r="AZ142" s="2" t="s">
        <v>1215</v>
      </c>
      <c r="BA142" s="2"/>
      <c r="BB142" s="2" t="s">
        <v>71</v>
      </c>
      <c r="BC142" s="2"/>
      <c r="BD142" s="2"/>
      <c r="BE142" s="5">
        <v>44393.04791666667</v>
      </c>
      <c r="BF142" s="2" t="s">
        <v>74</v>
      </c>
      <c r="BG142" s="2">
        <v>1</v>
      </c>
    </row>
    <row r="143" spans="1:59" x14ac:dyDescent="0.25">
      <c r="A143" s="2" t="s">
        <v>57</v>
      </c>
      <c r="B143" s="2" t="s">
        <v>1221</v>
      </c>
      <c r="C143" s="2">
        <v>1</v>
      </c>
      <c r="D143" s="2" t="str">
        <f t="shared" si="2"/>
        <v>Q321012518-1</v>
      </c>
      <c r="E143" s="2" t="s">
        <v>167</v>
      </c>
      <c r="F143" s="2" t="s">
        <v>76</v>
      </c>
      <c r="G143" s="2" t="s">
        <v>59</v>
      </c>
      <c r="H143" s="2" t="s">
        <v>60</v>
      </c>
      <c r="I143" s="4">
        <v>44393</v>
      </c>
      <c r="J143" s="2"/>
      <c r="K143" s="2" t="s">
        <v>1222</v>
      </c>
      <c r="L143" s="2" t="s">
        <v>2979</v>
      </c>
      <c r="M143" s="2"/>
      <c r="N143" s="2"/>
      <c r="O143" s="2" t="s">
        <v>1222</v>
      </c>
      <c r="P143" s="2" t="s">
        <v>62</v>
      </c>
      <c r="Q143" s="2">
        <v>70121</v>
      </c>
      <c r="R143" s="2" t="s">
        <v>202</v>
      </c>
      <c r="S143" s="2" t="s">
        <v>1223</v>
      </c>
      <c r="T143" s="2"/>
      <c r="U143" s="2"/>
      <c r="V143" s="2" t="s">
        <v>63</v>
      </c>
      <c r="W143" s="2" t="s">
        <v>64</v>
      </c>
      <c r="X143" s="2"/>
      <c r="Y143" s="2" t="s">
        <v>955</v>
      </c>
      <c r="Z143" s="2" t="s">
        <v>202</v>
      </c>
      <c r="AA143" s="2" t="s">
        <v>1223</v>
      </c>
      <c r="AB143" s="2">
        <v>1</v>
      </c>
      <c r="AC143" s="2">
        <v>1</v>
      </c>
      <c r="AD143" s="2" t="s">
        <v>84</v>
      </c>
      <c r="AE143" s="2" t="s">
        <v>66</v>
      </c>
      <c r="AF143" s="2" t="s">
        <v>67</v>
      </c>
      <c r="AG143" s="2" t="s">
        <v>68</v>
      </c>
      <c r="AH143" s="2" t="s">
        <v>69</v>
      </c>
      <c r="AI143" s="2"/>
      <c r="AJ143" s="2"/>
      <c r="AK143" s="2"/>
      <c r="AL143" s="2"/>
      <c r="AM143" s="2"/>
      <c r="AN143" s="2"/>
      <c r="AO143" s="2"/>
      <c r="AP143" s="2" t="s">
        <v>70</v>
      </c>
      <c r="AQ143" s="2" t="s">
        <v>70</v>
      </c>
      <c r="AR143" s="2" t="s">
        <v>1224</v>
      </c>
      <c r="AS143" s="2"/>
      <c r="AT143" s="2" t="s">
        <v>1225</v>
      </c>
      <c r="AU143" s="2" t="s">
        <v>1226</v>
      </c>
      <c r="AV143" s="4">
        <v>44393</v>
      </c>
      <c r="AW143" s="2"/>
      <c r="AX143" s="2" t="s">
        <v>71</v>
      </c>
      <c r="AY143" s="2" t="s">
        <v>72</v>
      </c>
      <c r="AZ143" s="2" t="s">
        <v>182</v>
      </c>
      <c r="BA143" s="2" t="s">
        <v>1227</v>
      </c>
      <c r="BB143" s="2" t="s">
        <v>71</v>
      </c>
      <c r="BC143" s="2" t="s">
        <v>174</v>
      </c>
      <c r="BD143" s="2">
        <v>13.975</v>
      </c>
      <c r="BE143" s="5">
        <v>44396.5625</v>
      </c>
      <c r="BF143" s="2" t="s">
        <v>74</v>
      </c>
      <c r="BG143" s="2">
        <v>1</v>
      </c>
    </row>
    <row r="144" spans="1:59" x14ac:dyDescent="0.25">
      <c r="A144" s="2" t="s">
        <v>57</v>
      </c>
      <c r="B144" s="2" t="s">
        <v>1228</v>
      </c>
      <c r="C144" s="2">
        <v>1</v>
      </c>
      <c r="D144" s="2" t="str">
        <f t="shared" si="2"/>
        <v>Q321012521-1</v>
      </c>
      <c r="E144" s="2" t="s">
        <v>167</v>
      </c>
      <c r="F144" s="2" t="s">
        <v>76</v>
      </c>
      <c r="G144" s="2" t="s">
        <v>59</v>
      </c>
      <c r="H144" s="2" t="s">
        <v>60</v>
      </c>
      <c r="I144" s="4">
        <v>44393</v>
      </c>
      <c r="J144" s="2"/>
      <c r="K144" s="2" t="s">
        <v>1229</v>
      </c>
      <c r="L144" s="2" t="s">
        <v>2979</v>
      </c>
      <c r="M144" s="2"/>
      <c r="N144" s="2"/>
      <c r="O144" s="2" t="s">
        <v>1229</v>
      </c>
      <c r="P144" s="2" t="s">
        <v>62</v>
      </c>
      <c r="Q144" s="2">
        <v>70121</v>
      </c>
      <c r="R144" s="2" t="s">
        <v>1230</v>
      </c>
      <c r="S144" s="2" t="s">
        <v>1231</v>
      </c>
      <c r="T144" s="2"/>
      <c r="U144" s="2"/>
      <c r="V144" s="2" t="s">
        <v>63</v>
      </c>
      <c r="W144" s="2" t="s">
        <v>64</v>
      </c>
      <c r="X144" s="2"/>
      <c r="Y144" s="2" t="s">
        <v>955</v>
      </c>
      <c r="Z144" s="2" t="s">
        <v>1230</v>
      </c>
      <c r="AA144" s="2" t="s">
        <v>1231</v>
      </c>
      <c r="AB144" s="2">
        <v>1</v>
      </c>
      <c r="AC144" s="2">
        <v>1</v>
      </c>
      <c r="AD144" s="2" t="s">
        <v>84</v>
      </c>
      <c r="AE144" s="2" t="s">
        <v>66</v>
      </c>
      <c r="AF144" s="2" t="s">
        <v>67</v>
      </c>
      <c r="AG144" s="2" t="s">
        <v>68</v>
      </c>
      <c r="AH144" s="2" t="s">
        <v>69</v>
      </c>
      <c r="AI144" s="2"/>
      <c r="AJ144" s="2"/>
      <c r="AK144" s="2"/>
      <c r="AL144" s="2"/>
      <c r="AM144" s="2"/>
      <c r="AN144" s="2"/>
      <c r="AO144" s="2"/>
      <c r="AP144" s="2" t="s">
        <v>70</v>
      </c>
      <c r="AQ144" s="2" t="s">
        <v>70</v>
      </c>
      <c r="AR144" s="2" t="s">
        <v>1232</v>
      </c>
      <c r="AS144" s="2"/>
      <c r="AT144" s="2" t="s">
        <v>1233</v>
      </c>
      <c r="AU144" s="2" t="s">
        <v>1226</v>
      </c>
      <c r="AV144" s="4">
        <v>44393</v>
      </c>
      <c r="AW144" s="2"/>
      <c r="AX144" s="2" t="s">
        <v>71</v>
      </c>
      <c r="AY144" s="2" t="s">
        <v>72</v>
      </c>
      <c r="AZ144" s="2" t="s">
        <v>182</v>
      </c>
      <c r="BA144" s="2" t="s">
        <v>1234</v>
      </c>
      <c r="BB144" s="2" t="s">
        <v>71</v>
      </c>
      <c r="BC144" s="2" t="s">
        <v>174</v>
      </c>
      <c r="BD144" s="2">
        <v>13.974</v>
      </c>
      <c r="BE144" s="5">
        <v>44396.568749999999</v>
      </c>
      <c r="BF144" s="2" t="s">
        <v>74</v>
      </c>
      <c r="BG144" s="2">
        <v>1</v>
      </c>
    </row>
    <row r="145" spans="1:59" x14ac:dyDescent="0.25">
      <c r="A145" s="2" t="s">
        <v>57</v>
      </c>
      <c r="B145" s="2" t="s">
        <v>1235</v>
      </c>
      <c r="C145" s="2">
        <v>1</v>
      </c>
      <c r="D145" s="2" t="str">
        <f t="shared" si="2"/>
        <v>Q321012524-1</v>
      </c>
      <c r="E145" s="2" t="s">
        <v>58</v>
      </c>
      <c r="F145" s="2" t="s">
        <v>58</v>
      </c>
      <c r="G145" s="2" t="s">
        <v>59</v>
      </c>
      <c r="H145" s="2" t="s">
        <v>60</v>
      </c>
      <c r="I145" s="4">
        <v>44393</v>
      </c>
      <c r="J145" s="4">
        <v>44398</v>
      </c>
      <c r="K145" s="2" t="s">
        <v>1236</v>
      </c>
      <c r="L145" s="2" t="s">
        <v>2984</v>
      </c>
      <c r="M145" s="2"/>
      <c r="N145" s="2"/>
      <c r="O145" s="2" t="s">
        <v>311</v>
      </c>
      <c r="P145" s="2" t="s">
        <v>62</v>
      </c>
      <c r="Q145" s="2">
        <v>70110</v>
      </c>
      <c r="R145" s="2" t="s">
        <v>1237</v>
      </c>
      <c r="S145" s="2" t="s">
        <v>1238</v>
      </c>
      <c r="T145" s="2">
        <v>201833079</v>
      </c>
      <c r="U145" s="2"/>
      <c r="V145" s="2" t="s">
        <v>63</v>
      </c>
      <c r="W145" s="2" t="s">
        <v>64</v>
      </c>
      <c r="X145" s="2"/>
      <c r="Y145" s="2" t="s">
        <v>1008</v>
      </c>
      <c r="Z145" s="2" t="s">
        <v>1237</v>
      </c>
      <c r="AA145" s="2" t="s">
        <v>1238</v>
      </c>
      <c r="AB145" s="2">
        <v>1</v>
      </c>
      <c r="AC145" s="2">
        <v>1</v>
      </c>
      <c r="AD145" s="2" t="s">
        <v>84</v>
      </c>
      <c r="AE145" s="2" t="s">
        <v>1239</v>
      </c>
      <c r="AF145" s="2" t="s">
        <v>1240</v>
      </c>
      <c r="AG145" s="2" t="s">
        <v>87</v>
      </c>
      <c r="AH145" s="2" t="s">
        <v>69</v>
      </c>
      <c r="AI145" s="2">
        <v>140450</v>
      </c>
      <c r="AJ145" s="2" t="s">
        <v>491</v>
      </c>
      <c r="AK145" s="2"/>
      <c r="AL145" s="2"/>
      <c r="AM145" s="2"/>
      <c r="AN145" s="2"/>
      <c r="AO145" s="2"/>
      <c r="AP145" s="2" t="s">
        <v>70</v>
      </c>
      <c r="AQ145" s="2" t="s">
        <v>71</v>
      </c>
      <c r="AR145" s="2" t="s">
        <v>1241</v>
      </c>
      <c r="AS145" s="2"/>
      <c r="AT145" s="2" t="s">
        <v>1242</v>
      </c>
      <c r="AU145" s="2" t="s">
        <v>1243</v>
      </c>
      <c r="AV145" s="2"/>
      <c r="AW145" s="4">
        <v>44398</v>
      </c>
      <c r="AX145" s="2" t="s">
        <v>71</v>
      </c>
      <c r="AY145" s="2" t="s">
        <v>72</v>
      </c>
      <c r="AZ145" s="2" t="s">
        <v>179</v>
      </c>
      <c r="BA145" s="2" t="s">
        <v>1244</v>
      </c>
      <c r="BB145" s="2" t="s">
        <v>71</v>
      </c>
      <c r="BC145" s="2"/>
      <c r="BD145" s="2"/>
      <c r="BE145" s="5">
        <v>44393.581944444442</v>
      </c>
      <c r="BF145" s="2" t="s">
        <v>74</v>
      </c>
      <c r="BG145" s="2">
        <v>1</v>
      </c>
    </row>
    <row r="146" spans="1:59" x14ac:dyDescent="0.25">
      <c r="A146" s="2" t="s">
        <v>57</v>
      </c>
      <c r="B146" s="2" t="s">
        <v>1245</v>
      </c>
      <c r="C146" s="2">
        <v>1</v>
      </c>
      <c r="D146" s="2" t="str">
        <f t="shared" si="2"/>
        <v>Q321012526-1</v>
      </c>
      <c r="E146" s="2" t="s">
        <v>58</v>
      </c>
      <c r="F146" s="2" t="s">
        <v>58</v>
      </c>
      <c r="G146" s="2" t="s">
        <v>59</v>
      </c>
      <c r="H146" s="2" t="s">
        <v>60</v>
      </c>
      <c r="I146" s="4">
        <v>44393</v>
      </c>
      <c r="J146" s="4">
        <v>44398</v>
      </c>
      <c r="K146" s="2" t="s">
        <v>1236</v>
      </c>
      <c r="L146" s="2" t="s">
        <v>2984</v>
      </c>
      <c r="M146" s="2"/>
      <c r="N146" s="2"/>
      <c r="O146" s="2" t="s">
        <v>311</v>
      </c>
      <c r="P146" s="2" t="s">
        <v>62</v>
      </c>
      <c r="Q146" s="2">
        <v>70110</v>
      </c>
      <c r="R146" s="2" t="s">
        <v>1246</v>
      </c>
      <c r="S146" s="2" t="s">
        <v>1191</v>
      </c>
      <c r="T146" s="2">
        <v>201846561</v>
      </c>
      <c r="U146" s="2"/>
      <c r="V146" s="2" t="s">
        <v>63</v>
      </c>
      <c r="W146" s="2" t="s">
        <v>64</v>
      </c>
      <c r="X146" s="2"/>
      <c r="Y146" s="2" t="s">
        <v>1008</v>
      </c>
      <c r="Z146" s="2" t="s">
        <v>1246</v>
      </c>
      <c r="AA146" s="2" t="s">
        <v>1191</v>
      </c>
      <c r="AB146" s="2">
        <v>1</v>
      </c>
      <c r="AC146" s="2">
        <v>1</v>
      </c>
      <c r="AD146" s="2" t="s">
        <v>84</v>
      </c>
      <c r="AE146" s="2" t="s">
        <v>1239</v>
      </c>
      <c r="AF146" s="2" t="s">
        <v>1240</v>
      </c>
      <c r="AG146" s="2" t="s">
        <v>87</v>
      </c>
      <c r="AH146" s="2" t="s">
        <v>69</v>
      </c>
      <c r="AI146" s="2"/>
      <c r="AJ146" s="2"/>
      <c r="AK146" s="2"/>
      <c r="AL146" s="2"/>
      <c r="AM146" s="2"/>
      <c r="AN146" s="2"/>
      <c r="AO146" s="2"/>
      <c r="AP146" s="2" t="s">
        <v>71</v>
      </c>
      <c r="AQ146" s="2" t="s">
        <v>70</v>
      </c>
      <c r="AR146" s="2" t="s">
        <v>1247</v>
      </c>
      <c r="AS146" s="2"/>
      <c r="AT146" s="2" t="s">
        <v>1248</v>
      </c>
      <c r="AU146" s="2" t="s">
        <v>1249</v>
      </c>
      <c r="AV146" s="2"/>
      <c r="AW146" s="4">
        <v>44398</v>
      </c>
      <c r="AX146" s="2" t="s">
        <v>71</v>
      </c>
      <c r="AY146" s="2" t="s">
        <v>72</v>
      </c>
      <c r="AZ146" s="2" t="s">
        <v>179</v>
      </c>
      <c r="BA146" s="2" t="s">
        <v>1250</v>
      </c>
      <c r="BB146" s="2" t="s">
        <v>71</v>
      </c>
      <c r="BC146" s="2"/>
      <c r="BD146" s="2"/>
      <c r="BE146" s="5">
        <v>44393.606944444444</v>
      </c>
      <c r="BF146" s="2" t="s">
        <v>74</v>
      </c>
      <c r="BG146" s="2">
        <v>1</v>
      </c>
    </row>
    <row r="147" spans="1:59" x14ac:dyDescent="0.25">
      <c r="A147" s="2" t="s">
        <v>57</v>
      </c>
      <c r="B147" s="2" t="s">
        <v>1251</v>
      </c>
      <c r="C147" s="2">
        <v>1</v>
      </c>
      <c r="D147" s="2" t="str">
        <f t="shared" si="2"/>
        <v>Q321012527-1</v>
      </c>
      <c r="E147" s="2" t="s">
        <v>58</v>
      </c>
      <c r="F147" s="2" t="s">
        <v>58</v>
      </c>
      <c r="G147" s="2" t="s">
        <v>59</v>
      </c>
      <c r="H147" s="2" t="s">
        <v>77</v>
      </c>
      <c r="I147" s="4">
        <v>44393</v>
      </c>
      <c r="J147" s="4">
        <v>44398</v>
      </c>
      <c r="K147" s="2" t="s">
        <v>1236</v>
      </c>
      <c r="L147" s="2" t="s">
        <v>2984</v>
      </c>
      <c r="M147" s="2"/>
      <c r="N147" s="2"/>
      <c r="O147" s="2" t="s">
        <v>311</v>
      </c>
      <c r="P147" s="2" t="s">
        <v>62</v>
      </c>
      <c r="Q147" s="2">
        <v>70110</v>
      </c>
      <c r="R147" s="2" t="s">
        <v>1252</v>
      </c>
      <c r="S147" s="2" t="s">
        <v>1238</v>
      </c>
      <c r="T147" s="2">
        <v>201846514</v>
      </c>
      <c r="U147" s="2"/>
      <c r="V147" s="2" t="s">
        <v>63</v>
      </c>
      <c r="W147" s="2" t="s">
        <v>64</v>
      </c>
      <c r="X147" s="2"/>
      <c r="Y147" s="2" t="s">
        <v>1008</v>
      </c>
      <c r="Z147" s="2" t="s">
        <v>1252</v>
      </c>
      <c r="AA147" s="2" t="s">
        <v>1238</v>
      </c>
      <c r="AB147" s="2">
        <v>1</v>
      </c>
      <c r="AC147" s="2">
        <v>1</v>
      </c>
      <c r="AD147" s="2" t="s">
        <v>84</v>
      </c>
      <c r="AE147" s="2" t="s">
        <v>1239</v>
      </c>
      <c r="AF147" s="2" t="s">
        <v>1240</v>
      </c>
      <c r="AG147" s="2" t="s">
        <v>117</v>
      </c>
      <c r="AH147" s="2" t="s">
        <v>69</v>
      </c>
      <c r="AI147" s="2"/>
      <c r="AJ147" s="2"/>
      <c r="AK147" s="2"/>
      <c r="AL147" s="2"/>
      <c r="AM147" s="2"/>
      <c r="AN147" s="2"/>
      <c r="AO147" s="2"/>
      <c r="AP147" s="2" t="s">
        <v>70</v>
      </c>
      <c r="AQ147" s="2" t="s">
        <v>71</v>
      </c>
      <c r="AR147" s="2" t="s">
        <v>1253</v>
      </c>
      <c r="AS147" s="2"/>
      <c r="AT147" s="2" t="s">
        <v>1254</v>
      </c>
      <c r="AU147" s="2" t="s">
        <v>1255</v>
      </c>
      <c r="AV147" s="2"/>
      <c r="AW147" s="4">
        <v>44398</v>
      </c>
      <c r="AX147" s="2" t="s">
        <v>71</v>
      </c>
      <c r="AY147" s="2" t="s">
        <v>72</v>
      </c>
      <c r="AZ147" s="2" t="s">
        <v>1009</v>
      </c>
      <c r="BA147" s="2" t="s">
        <v>1256</v>
      </c>
      <c r="BB147" s="2" t="s">
        <v>71</v>
      </c>
      <c r="BC147" s="2"/>
      <c r="BD147" s="2"/>
      <c r="BE147" s="5">
        <v>44393.479861111111</v>
      </c>
      <c r="BF147" s="2" t="s">
        <v>74</v>
      </c>
      <c r="BG147" s="2">
        <v>1</v>
      </c>
    </row>
    <row r="148" spans="1:59" x14ac:dyDescent="0.25">
      <c r="A148" s="2" t="s">
        <v>57</v>
      </c>
      <c r="B148" s="2" t="s">
        <v>1257</v>
      </c>
      <c r="C148" s="2">
        <v>1</v>
      </c>
      <c r="D148" s="2" t="str">
        <f t="shared" si="2"/>
        <v>Q321012529-1</v>
      </c>
      <c r="E148" s="2" t="s">
        <v>58</v>
      </c>
      <c r="F148" s="2" t="s">
        <v>58</v>
      </c>
      <c r="G148" s="2" t="s">
        <v>59</v>
      </c>
      <c r="H148" s="2" t="s">
        <v>60</v>
      </c>
      <c r="I148" s="4">
        <v>44393</v>
      </c>
      <c r="J148" s="4">
        <v>44410</v>
      </c>
      <c r="K148" s="2" t="s">
        <v>176</v>
      </c>
      <c r="L148" s="2" t="s">
        <v>2981</v>
      </c>
      <c r="M148" s="2"/>
      <c r="N148" s="2"/>
      <c r="O148" s="2" t="s">
        <v>176</v>
      </c>
      <c r="P148" s="2" t="s">
        <v>62</v>
      </c>
      <c r="Q148" s="2">
        <v>70115</v>
      </c>
      <c r="R148" s="2" t="s">
        <v>1258</v>
      </c>
      <c r="S148" s="2" t="s">
        <v>573</v>
      </c>
      <c r="T148" s="2">
        <v>201847976</v>
      </c>
      <c r="U148" s="2"/>
      <c r="V148" s="2" t="s">
        <v>63</v>
      </c>
      <c r="W148" s="2" t="s">
        <v>64</v>
      </c>
      <c r="X148" s="2" t="s">
        <v>177</v>
      </c>
      <c r="Y148" s="2" t="s">
        <v>575</v>
      </c>
      <c r="Z148" s="2" t="s">
        <v>1258</v>
      </c>
      <c r="AA148" s="2" t="s">
        <v>573</v>
      </c>
      <c r="AB148" s="2">
        <v>1</v>
      </c>
      <c r="AC148" s="2">
        <v>1</v>
      </c>
      <c r="AD148" s="2" t="s">
        <v>84</v>
      </c>
      <c r="AE148" s="2" t="s">
        <v>576</v>
      </c>
      <c r="AF148" s="2" t="s">
        <v>577</v>
      </c>
      <c r="AG148" s="2" t="s">
        <v>87</v>
      </c>
      <c r="AH148" s="2" t="s">
        <v>69</v>
      </c>
      <c r="AI148" s="2"/>
      <c r="AJ148" s="2"/>
      <c r="AK148" s="2"/>
      <c r="AL148" s="2"/>
      <c r="AM148" s="2"/>
      <c r="AN148" s="2"/>
      <c r="AO148" s="2"/>
      <c r="AP148" s="2" t="s">
        <v>70</v>
      </c>
      <c r="AQ148" s="2" t="s">
        <v>70</v>
      </c>
      <c r="AR148" s="2" t="s">
        <v>1259</v>
      </c>
      <c r="AS148" s="2">
        <v>70115</v>
      </c>
      <c r="AT148" s="2" t="s">
        <v>1262</v>
      </c>
      <c r="AU148" s="2" t="s">
        <v>1260</v>
      </c>
      <c r="AV148" s="2"/>
      <c r="AW148" s="4">
        <v>44410</v>
      </c>
      <c r="AX148" s="2" t="s">
        <v>71</v>
      </c>
      <c r="AY148" s="2" t="s">
        <v>72</v>
      </c>
      <c r="AZ148" s="2" t="s">
        <v>140</v>
      </c>
      <c r="BA148" s="2" t="s">
        <v>1261</v>
      </c>
      <c r="BB148" s="2" t="s">
        <v>71</v>
      </c>
      <c r="BC148" s="2"/>
      <c r="BD148" s="2"/>
      <c r="BE148" s="5">
        <v>44393.664583333331</v>
      </c>
      <c r="BF148" s="2" t="s">
        <v>74</v>
      </c>
      <c r="BG148" s="2">
        <v>1</v>
      </c>
    </row>
    <row r="149" spans="1:59" x14ac:dyDescent="0.25">
      <c r="A149" s="2" t="s">
        <v>57</v>
      </c>
      <c r="B149" s="2" t="s">
        <v>1263</v>
      </c>
      <c r="C149" s="2">
        <v>1</v>
      </c>
      <c r="D149" s="2" t="str">
        <f t="shared" si="2"/>
        <v>Q321012530-1</v>
      </c>
      <c r="E149" s="2" t="s">
        <v>167</v>
      </c>
      <c r="F149" s="2" t="s">
        <v>76</v>
      </c>
      <c r="G149" s="2" t="s">
        <v>59</v>
      </c>
      <c r="H149" s="2" t="s">
        <v>60</v>
      </c>
      <c r="I149" s="4">
        <v>44393</v>
      </c>
      <c r="J149" s="2"/>
      <c r="K149" s="2" t="s">
        <v>214</v>
      </c>
      <c r="L149" s="2" t="s">
        <v>3715</v>
      </c>
      <c r="M149" s="2"/>
      <c r="N149" s="2"/>
      <c r="O149" s="2" t="s">
        <v>214</v>
      </c>
      <c r="P149" s="2" t="s">
        <v>62</v>
      </c>
      <c r="Q149" s="2">
        <v>70116</v>
      </c>
      <c r="R149" s="2" t="s">
        <v>1264</v>
      </c>
      <c r="S149" s="2" t="s">
        <v>1265</v>
      </c>
      <c r="T149" s="2"/>
      <c r="U149" s="2"/>
      <c r="V149" s="2" t="s">
        <v>63</v>
      </c>
      <c r="W149" s="2" t="s">
        <v>64</v>
      </c>
      <c r="X149" s="2"/>
      <c r="Y149" s="2" t="s">
        <v>490</v>
      </c>
      <c r="Z149" s="2" t="s">
        <v>1264</v>
      </c>
      <c r="AA149" s="2" t="s">
        <v>1265</v>
      </c>
      <c r="AB149" s="2">
        <v>1</v>
      </c>
      <c r="AC149" s="2">
        <v>1</v>
      </c>
      <c r="AD149" s="2" t="s">
        <v>84</v>
      </c>
      <c r="AE149" s="2" t="s">
        <v>307</v>
      </c>
      <c r="AF149" s="2" t="s">
        <v>308</v>
      </c>
      <c r="AG149" s="2" t="s">
        <v>87</v>
      </c>
      <c r="AH149" s="2" t="s">
        <v>69</v>
      </c>
      <c r="AI149" s="2"/>
      <c r="AJ149" s="2"/>
      <c r="AK149" s="2"/>
      <c r="AL149" s="2"/>
      <c r="AM149" s="2"/>
      <c r="AN149" s="2"/>
      <c r="AO149" s="2"/>
      <c r="AP149" s="2" t="s">
        <v>71</v>
      </c>
      <c r="AQ149" s="2" t="s">
        <v>70</v>
      </c>
      <c r="AR149" s="2" t="s">
        <v>1266</v>
      </c>
      <c r="AS149" s="2"/>
      <c r="AT149" s="2" t="s">
        <v>1267</v>
      </c>
      <c r="AU149" s="2" t="s">
        <v>1268</v>
      </c>
      <c r="AV149" s="4">
        <v>44393</v>
      </c>
      <c r="AW149" s="2"/>
      <c r="AX149" s="2" t="s">
        <v>71</v>
      </c>
      <c r="AY149" s="2" t="s">
        <v>72</v>
      </c>
      <c r="AZ149" s="2" t="s">
        <v>179</v>
      </c>
      <c r="BA149" s="2" t="s">
        <v>1269</v>
      </c>
      <c r="BB149" s="2" t="s">
        <v>71</v>
      </c>
      <c r="BC149" s="2" t="s">
        <v>174</v>
      </c>
      <c r="BD149" s="2">
        <v>16.72</v>
      </c>
      <c r="BE149" s="5">
        <v>44398.76458333333</v>
      </c>
      <c r="BF149" s="2" t="s">
        <v>74</v>
      </c>
      <c r="BG149" s="2">
        <v>1</v>
      </c>
    </row>
    <row r="150" spans="1:59" x14ac:dyDescent="0.25">
      <c r="A150" s="2" t="s">
        <v>57</v>
      </c>
      <c r="B150" s="2" t="s">
        <v>1271</v>
      </c>
      <c r="C150" s="2">
        <v>1</v>
      </c>
      <c r="D150" s="2" t="str">
        <f t="shared" si="2"/>
        <v>Q321012535-1</v>
      </c>
      <c r="E150" s="2" t="s">
        <v>58</v>
      </c>
      <c r="F150" s="2" t="s">
        <v>58</v>
      </c>
      <c r="G150" s="2" t="s">
        <v>59</v>
      </c>
      <c r="H150" s="2" t="s">
        <v>60</v>
      </c>
      <c r="I150" s="4">
        <v>44393</v>
      </c>
      <c r="J150" s="4">
        <v>44399</v>
      </c>
      <c r="K150" s="2" t="s">
        <v>154</v>
      </c>
      <c r="L150" s="2" t="s">
        <v>2983</v>
      </c>
      <c r="M150" s="2"/>
      <c r="N150" s="2"/>
      <c r="O150" s="2" t="s">
        <v>155</v>
      </c>
      <c r="P150" s="2" t="s">
        <v>62</v>
      </c>
      <c r="Q150" s="2">
        <v>70113</v>
      </c>
      <c r="R150" s="2" t="s">
        <v>558</v>
      </c>
      <c r="S150" s="2" t="s">
        <v>559</v>
      </c>
      <c r="T150" s="2">
        <v>201822123</v>
      </c>
      <c r="U150" s="2"/>
      <c r="V150" s="2" t="s">
        <v>63</v>
      </c>
      <c r="W150" s="2" t="s">
        <v>64</v>
      </c>
      <c r="X150" s="2"/>
      <c r="Y150" s="2" t="s">
        <v>158</v>
      </c>
      <c r="Z150" s="2" t="s">
        <v>1272</v>
      </c>
      <c r="AA150" s="2" t="s">
        <v>1273</v>
      </c>
      <c r="AB150" s="2">
        <v>1</v>
      </c>
      <c r="AC150" s="2">
        <v>1</v>
      </c>
      <c r="AD150" s="2" t="s">
        <v>84</v>
      </c>
      <c r="AE150" s="2" t="s">
        <v>561</v>
      </c>
      <c r="AF150" s="2" t="s">
        <v>562</v>
      </c>
      <c r="AG150" s="2" t="s">
        <v>68</v>
      </c>
      <c r="AH150" s="2" t="s">
        <v>69</v>
      </c>
      <c r="AI150" s="2"/>
      <c r="AJ150" s="2"/>
      <c r="AK150" s="2"/>
      <c r="AL150" s="2"/>
      <c r="AM150" s="2"/>
      <c r="AN150" s="2"/>
      <c r="AO150" s="2"/>
      <c r="AP150" s="2" t="s">
        <v>70</v>
      </c>
      <c r="AQ150" s="2" t="s">
        <v>71</v>
      </c>
      <c r="AR150" s="2" t="s">
        <v>1274</v>
      </c>
      <c r="AS150" s="2"/>
      <c r="AT150" s="2" t="s">
        <v>1275</v>
      </c>
      <c r="AU150" s="2" t="s">
        <v>1276</v>
      </c>
      <c r="AV150" s="2"/>
      <c r="AW150" s="4">
        <v>44399</v>
      </c>
      <c r="AX150" s="2" t="s">
        <v>71</v>
      </c>
      <c r="AY150" s="2" t="s">
        <v>72</v>
      </c>
      <c r="AZ150" s="2" t="s">
        <v>563</v>
      </c>
      <c r="BA150" s="2"/>
      <c r="BB150" s="2" t="s">
        <v>71</v>
      </c>
      <c r="BC150" s="2"/>
      <c r="BD150" s="2"/>
      <c r="BE150" s="5">
        <v>44393.856944444444</v>
      </c>
      <c r="BF150" s="2" t="s">
        <v>74</v>
      </c>
      <c r="BG150" s="2">
        <v>1</v>
      </c>
    </row>
    <row r="151" spans="1:59" x14ac:dyDescent="0.25">
      <c r="A151" s="2" t="s">
        <v>57</v>
      </c>
      <c r="B151" s="2" t="s">
        <v>1277</v>
      </c>
      <c r="C151" s="2">
        <v>1</v>
      </c>
      <c r="D151" s="2" t="str">
        <f t="shared" si="2"/>
        <v>Q321012537-1</v>
      </c>
      <c r="E151" s="2" t="s">
        <v>76</v>
      </c>
      <c r="F151" s="2" t="s">
        <v>76</v>
      </c>
      <c r="G151" s="2" t="s">
        <v>59</v>
      </c>
      <c r="H151" s="2" t="s">
        <v>60</v>
      </c>
      <c r="I151" s="4">
        <v>44393</v>
      </c>
      <c r="J151" s="2"/>
      <c r="K151" s="2" t="s">
        <v>780</v>
      </c>
      <c r="L151" s="2" t="s">
        <v>2982</v>
      </c>
      <c r="M151" s="2"/>
      <c r="N151" s="2"/>
      <c r="O151" s="2" t="s">
        <v>780</v>
      </c>
      <c r="P151" s="2" t="s">
        <v>62</v>
      </c>
      <c r="Q151" s="2">
        <v>70115</v>
      </c>
      <c r="R151" s="2" t="s">
        <v>1057</v>
      </c>
      <c r="S151" s="2" t="s">
        <v>801</v>
      </c>
      <c r="T151" s="2"/>
      <c r="U151" s="2"/>
      <c r="V151" s="2" t="s">
        <v>63</v>
      </c>
      <c r="W151" s="2" t="s">
        <v>64</v>
      </c>
      <c r="X151" s="2"/>
      <c r="Y151" s="2" t="s">
        <v>419</v>
      </c>
      <c r="Z151" s="2" t="s">
        <v>1057</v>
      </c>
      <c r="AA151" s="2" t="s">
        <v>801</v>
      </c>
      <c r="AB151" s="2">
        <v>1</v>
      </c>
      <c r="AC151" s="2">
        <v>1</v>
      </c>
      <c r="AD151" s="2" t="s">
        <v>84</v>
      </c>
      <c r="AE151" s="2" t="s">
        <v>339</v>
      </c>
      <c r="AF151" s="2" t="s">
        <v>340</v>
      </c>
      <c r="AG151" s="2" t="s">
        <v>87</v>
      </c>
      <c r="AH151" s="2" t="s">
        <v>69</v>
      </c>
      <c r="AI151" s="2"/>
      <c r="AJ151" s="2"/>
      <c r="AK151" s="2"/>
      <c r="AL151" s="2"/>
      <c r="AM151" s="2"/>
      <c r="AN151" s="2"/>
      <c r="AO151" s="2"/>
      <c r="AP151" s="2" t="s">
        <v>70</v>
      </c>
      <c r="AQ151" s="2" t="s">
        <v>71</v>
      </c>
      <c r="AR151" s="2" t="s">
        <v>1103</v>
      </c>
      <c r="AS151" s="2"/>
      <c r="AT151" s="2" t="s">
        <v>1278</v>
      </c>
      <c r="AU151" s="2" t="s">
        <v>1279</v>
      </c>
      <c r="AV151" s="4">
        <v>44393</v>
      </c>
      <c r="AW151" s="2"/>
      <c r="AX151" s="2" t="s">
        <v>71</v>
      </c>
      <c r="AY151" s="2" t="s">
        <v>72</v>
      </c>
      <c r="AZ151" s="2" t="s">
        <v>190</v>
      </c>
      <c r="BA151" s="2" t="s">
        <v>1280</v>
      </c>
      <c r="BB151" s="2" t="s">
        <v>71</v>
      </c>
      <c r="BC151" s="2" t="s">
        <v>547</v>
      </c>
      <c r="BD151" s="2">
        <v>9.5559999999999992</v>
      </c>
      <c r="BE151" s="5">
        <v>44393.631249999999</v>
      </c>
      <c r="BF151" s="2" t="s">
        <v>74</v>
      </c>
      <c r="BG151" s="2">
        <v>1</v>
      </c>
    </row>
    <row r="152" spans="1:59" x14ac:dyDescent="0.25">
      <c r="A152" s="2" t="s">
        <v>57</v>
      </c>
      <c r="B152" s="2" t="s">
        <v>1277</v>
      </c>
      <c r="C152" s="2">
        <v>2</v>
      </c>
      <c r="D152" s="2" t="str">
        <f t="shared" si="2"/>
        <v>Q321012537-2</v>
      </c>
      <c r="E152" s="2" t="s">
        <v>167</v>
      </c>
      <c r="F152" s="2" t="s">
        <v>76</v>
      </c>
      <c r="G152" s="2" t="s">
        <v>59</v>
      </c>
      <c r="H152" s="2" t="s">
        <v>60</v>
      </c>
      <c r="I152" s="4">
        <v>44393</v>
      </c>
      <c r="J152" s="2"/>
      <c r="K152" s="2" t="s">
        <v>780</v>
      </c>
      <c r="L152" s="2" t="s">
        <v>2982</v>
      </c>
      <c r="M152" s="2"/>
      <c r="N152" s="2"/>
      <c r="O152" s="2" t="s">
        <v>780</v>
      </c>
      <c r="P152" s="2" t="s">
        <v>62</v>
      </c>
      <c r="Q152" s="2">
        <v>70115</v>
      </c>
      <c r="R152" s="2" t="s">
        <v>1057</v>
      </c>
      <c r="S152" s="2" t="s">
        <v>801</v>
      </c>
      <c r="T152" s="2"/>
      <c r="U152" s="2"/>
      <c r="V152" s="2" t="s">
        <v>63</v>
      </c>
      <c r="W152" s="2" t="s">
        <v>64</v>
      </c>
      <c r="X152" s="2"/>
      <c r="Y152" s="2" t="s">
        <v>419</v>
      </c>
      <c r="Z152" s="2" t="s">
        <v>1057</v>
      </c>
      <c r="AA152" s="2" t="s">
        <v>801</v>
      </c>
      <c r="AB152" s="2">
        <v>1</v>
      </c>
      <c r="AC152" s="2">
        <v>1</v>
      </c>
      <c r="AD152" s="2" t="s">
        <v>84</v>
      </c>
      <c r="AE152" s="2" t="s">
        <v>339</v>
      </c>
      <c r="AF152" s="2" t="s">
        <v>340</v>
      </c>
      <c r="AG152" s="2" t="s">
        <v>87</v>
      </c>
      <c r="AH152" s="2" t="s">
        <v>69</v>
      </c>
      <c r="AI152" s="2"/>
      <c r="AJ152" s="2"/>
      <c r="AK152" s="2"/>
      <c r="AL152" s="2"/>
      <c r="AM152" s="2"/>
      <c r="AN152" s="2"/>
      <c r="AO152" s="2"/>
      <c r="AP152" s="2" t="s">
        <v>70</v>
      </c>
      <c r="AQ152" s="2" t="s">
        <v>71</v>
      </c>
      <c r="AR152" s="2" t="s">
        <v>1103</v>
      </c>
      <c r="AS152" s="2"/>
      <c r="AT152" s="2" t="s">
        <v>1281</v>
      </c>
      <c r="AU152" s="2" t="s">
        <v>1282</v>
      </c>
      <c r="AV152" s="4">
        <v>44393</v>
      </c>
      <c r="AW152" s="2"/>
      <c r="AX152" s="2" t="s">
        <v>71</v>
      </c>
      <c r="AY152" s="2" t="s">
        <v>72</v>
      </c>
      <c r="AZ152" s="2" t="s">
        <v>344</v>
      </c>
      <c r="BA152" s="2" t="s">
        <v>1283</v>
      </c>
      <c r="BB152" s="2" t="s">
        <v>71</v>
      </c>
      <c r="BC152" s="2" t="s">
        <v>174</v>
      </c>
      <c r="BD152" s="2">
        <v>23.692</v>
      </c>
      <c r="BE152" s="5">
        <v>44393.677083333336</v>
      </c>
      <c r="BF152" s="2" t="s">
        <v>74</v>
      </c>
      <c r="BG152" s="2">
        <v>1</v>
      </c>
    </row>
    <row r="153" spans="1:59" x14ac:dyDescent="0.25">
      <c r="A153" s="2" t="s">
        <v>57</v>
      </c>
      <c r="B153" s="2" t="s">
        <v>1284</v>
      </c>
      <c r="C153" s="2">
        <v>1</v>
      </c>
      <c r="D153" s="2" t="str">
        <f t="shared" si="2"/>
        <v>Q321012538-1</v>
      </c>
      <c r="E153" s="2" t="s">
        <v>58</v>
      </c>
      <c r="F153" s="2" t="s">
        <v>58</v>
      </c>
      <c r="G153" s="2" t="s">
        <v>59</v>
      </c>
      <c r="H153" s="2" t="s">
        <v>60</v>
      </c>
      <c r="I153" s="4">
        <v>44393</v>
      </c>
      <c r="J153" s="4">
        <v>44398</v>
      </c>
      <c r="K153" s="2" t="s">
        <v>780</v>
      </c>
      <c r="L153" s="2" t="s">
        <v>2982</v>
      </c>
      <c r="M153" s="2"/>
      <c r="N153" s="2"/>
      <c r="O153" s="2" t="s">
        <v>416</v>
      </c>
      <c r="P153" s="2" t="s">
        <v>62</v>
      </c>
      <c r="Q153" s="2">
        <v>70114</v>
      </c>
      <c r="R153" s="2" t="s">
        <v>1057</v>
      </c>
      <c r="S153" s="2" t="s">
        <v>801</v>
      </c>
      <c r="T153" s="2">
        <v>201420769</v>
      </c>
      <c r="U153" s="2"/>
      <c r="V153" s="2" t="s">
        <v>63</v>
      </c>
      <c r="W153" s="2" t="s">
        <v>64</v>
      </c>
      <c r="X153" s="2"/>
      <c r="Y153" s="2" t="s">
        <v>419</v>
      </c>
      <c r="Z153" s="2" t="s">
        <v>1057</v>
      </c>
      <c r="AA153" s="2" t="s">
        <v>801</v>
      </c>
      <c r="AB153" s="2">
        <v>1</v>
      </c>
      <c r="AC153" s="2">
        <v>1</v>
      </c>
      <c r="AD153" s="2" t="s">
        <v>84</v>
      </c>
      <c r="AE153" s="2" t="s">
        <v>339</v>
      </c>
      <c r="AF153" s="2" t="s">
        <v>340</v>
      </c>
      <c r="AG153" s="2" t="s">
        <v>68</v>
      </c>
      <c r="AH153" s="2" t="s">
        <v>69</v>
      </c>
      <c r="AI153" s="2"/>
      <c r="AJ153" s="2"/>
      <c r="AK153" s="2"/>
      <c r="AL153" s="2"/>
      <c r="AM153" s="2"/>
      <c r="AN153" s="2"/>
      <c r="AO153" s="2"/>
      <c r="AP153" s="2" t="s">
        <v>71</v>
      </c>
      <c r="AQ153" s="2" t="s">
        <v>70</v>
      </c>
      <c r="AR153" s="2" t="s">
        <v>1285</v>
      </c>
      <c r="AS153" s="2"/>
      <c r="AT153" s="2" t="s">
        <v>1286</v>
      </c>
      <c r="AU153" s="2" t="s">
        <v>1287</v>
      </c>
      <c r="AV153" s="2"/>
      <c r="AW153" s="4">
        <v>44398</v>
      </c>
      <c r="AX153" s="2" t="s">
        <v>71</v>
      </c>
      <c r="AY153" s="2" t="s">
        <v>72</v>
      </c>
      <c r="AZ153" s="2" t="s">
        <v>173</v>
      </c>
      <c r="BA153" s="2"/>
      <c r="BB153" s="2" t="s">
        <v>71</v>
      </c>
      <c r="BC153" s="2"/>
      <c r="BD153" s="2"/>
      <c r="BE153" s="5">
        <v>44396.439583333333</v>
      </c>
      <c r="BF153" s="2" t="s">
        <v>74</v>
      </c>
      <c r="BG153" s="2">
        <v>1</v>
      </c>
    </row>
    <row r="154" spans="1:59" x14ac:dyDescent="0.25">
      <c r="A154" s="2" t="s">
        <v>57</v>
      </c>
      <c r="B154" s="2" t="s">
        <v>1284</v>
      </c>
      <c r="C154" s="2">
        <v>2</v>
      </c>
      <c r="D154" s="2" t="str">
        <f t="shared" si="2"/>
        <v>Q321012538-2</v>
      </c>
      <c r="E154" s="2" t="s">
        <v>58</v>
      </c>
      <c r="F154" s="2" t="s">
        <v>58</v>
      </c>
      <c r="G154" s="2" t="s">
        <v>59</v>
      </c>
      <c r="H154" s="2" t="s">
        <v>60</v>
      </c>
      <c r="I154" s="4">
        <v>44393</v>
      </c>
      <c r="J154" s="4">
        <v>44398</v>
      </c>
      <c r="K154" s="2" t="s">
        <v>780</v>
      </c>
      <c r="L154" s="2" t="s">
        <v>2982</v>
      </c>
      <c r="M154" s="2"/>
      <c r="N154" s="2"/>
      <c r="O154" s="2" t="s">
        <v>416</v>
      </c>
      <c r="P154" s="2" t="s">
        <v>62</v>
      </c>
      <c r="Q154" s="2">
        <v>70114</v>
      </c>
      <c r="R154" s="2" t="s">
        <v>1057</v>
      </c>
      <c r="S154" s="2" t="s">
        <v>801</v>
      </c>
      <c r="T154" s="2">
        <v>201420769</v>
      </c>
      <c r="U154" s="2"/>
      <c r="V154" s="2" t="s">
        <v>63</v>
      </c>
      <c r="W154" s="2" t="s">
        <v>64</v>
      </c>
      <c r="X154" s="2"/>
      <c r="Y154" s="2" t="s">
        <v>419</v>
      </c>
      <c r="Z154" s="2" t="s">
        <v>1057</v>
      </c>
      <c r="AA154" s="2" t="s">
        <v>801</v>
      </c>
      <c r="AB154" s="2">
        <v>1</v>
      </c>
      <c r="AC154" s="2">
        <v>1</v>
      </c>
      <c r="AD154" s="2" t="s">
        <v>84</v>
      </c>
      <c r="AE154" s="2" t="s">
        <v>339</v>
      </c>
      <c r="AF154" s="2" t="s">
        <v>340</v>
      </c>
      <c r="AG154" s="2" t="s">
        <v>68</v>
      </c>
      <c r="AH154" s="2" t="s">
        <v>69</v>
      </c>
      <c r="AI154" s="2"/>
      <c r="AJ154" s="2"/>
      <c r="AK154" s="2"/>
      <c r="AL154" s="2"/>
      <c r="AM154" s="2"/>
      <c r="AN154" s="2"/>
      <c r="AO154" s="2"/>
      <c r="AP154" s="2" t="s">
        <v>70</v>
      </c>
      <c r="AQ154" s="2" t="s">
        <v>71</v>
      </c>
      <c r="AR154" s="2" t="s">
        <v>1285</v>
      </c>
      <c r="AS154" s="2"/>
      <c r="AT154" s="2" t="s">
        <v>1288</v>
      </c>
      <c r="AU154" s="2" t="s">
        <v>1287</v>
      </c>
      <c r="AV154" s="2"/>
      <c r="AW154" s="4">
        <v>44398</v>
      </c>
      <c r="AX154" s="2" t="s">
        <v>71</v>
      </c>
      <c r="AY154" s="2" t="s">
        <v>72</v>
      </c>
      <c r="AZ154" s="2" t="s">
        <v>173</v>
      </c>
      <c r="BA154" s="2"/>
      <c r="BB154" s="2" t="s">
        <v>71</v>
      </c>
      <c r="BC154" s="2"/>
      <c r="BD154" s="2"/>
      <c r="BE154" s="5">
        <v>44396.442361111112</v>
      </c>
      <c r="BF154" s="2" t="s">
        <v>74</v>
      </c>
      <c r="BG154" s="2">
        <v>1</v>
      </c>
    </row>
    <row r="155" spans="1:59" x14ac:dyDescent="0.25">
      <c r="A155" s="2" t="s">
        <v>57</v>
      </c>
      <c r="B155" s="2" t="s">
        <v>1289</v>
      </c>
      <c r="C155" s="2">
        <v>1</v>
      </c>
      <c r="D155" s="2" t="str">
        <f t="shared" si="2"/>
        <v>Q321012541-1</v>
      </c>
      <c r="E155" s="2" t="s">
        <v>58</v>
      </c>
      <c r="F155" s="2" t="s">
        <v>58</v>
      </c>
      <c r="G155" s="2" t="s">
        <v>59</v>
      </c>
      <c r="H155" s="2" t="s">
        <v>60</v>
      </c>
      <c r="I155" s="4">
        <v>44393</v>
      </c>
      <c r="J155" s="4">
        <v>44399</v>
      </c>
      <c r="K155" s="2" t="s">
        <v>154</v>
      </c>
      <c r="L155" s="2" t="s">
        <v>2983</v>
      </c>
      <c r="M155" s="2"/>
      <c r="N155" s="2"/>
      <c r="O155" s="2" t="s">
        <v>155</v>
      </c>
      <c r="P155" s="2" t="s">
        <v>62</v>
      </c>
      <c r="Q155" s="2">
        <v>70113</v>
      </c>
      <c r="R155" s="2" t="s">
        <v>558</v>
      </c>
      <c r="S155" s="2" t="s">
        <v>559</v>
      </c>
      <c r="T155" s="2">
        <v>201818373</v>
      </c>
      <c r="U155" s="2"/>
      <c r="V155" s="2" t="s">
        <v>63</v>
      </c>
      <c r="W155" s="2" t="s">
        <v>64</v>
      </c>
      <c r="X155" s="2"/>
      <c r="Y155" s="2" t="s">
        <v>158</v>
      </c>
      <c r="Z155" s="2" t="s">
        <v>1290</v>
      </c>
      <c r="AA155" s="2" t="s">
        <v>1291</v>
      </c>
      <c r="AB155" s="2">
        <v>1</v>
      </c>
      <c r="AC155" s="2">
        <v>1</v>
      </c>
      <c r="AD155" s="2" t="s">
        <v>84</v>
      </c>
      <c r="AE155" s="2" t="s">
        <v>561</v>
      </c>
      <c r="AF155" s="2" t="s">
        <v>562</v>
      </c>
      <c r="AG155" s="2" t="s">
        <v>108</v>
      </c>
      <c r="AH155" s="2" t="s">
        <v>88</v>
      </c>
      <c r="AI155" s="2">
        <v>143675</v>
      </c>
      <c r="AJ155" s="2" t="s">
        <v>1098</v>
      </c>
      <c r="AK155" s="2"/>
      <c r="AL155" s="2"/>
      <c r="AM155" s="2"/>
      <c r="AN155" s="2"/>
      <c r="AO155" s="2"/>
      <c r="AP155" s="2" t="s">
        <v>71</v>
      </c>
      <c r="AQ155" s="2" t="s">
        <v>70</v>
      </c>
      <c r="AR155" s="2" t="s">
        <v>1274</v>
      </c>
      <c r="AS155" s="2"/>
      <c r="AT155" s="2" t="s">
        <v>1292</v>
      </c>
      <c r="AU155" s="2" t="s">
        <v>1293</v>
      </c>
      <c r="AV155" s="2"/>
      <c r="AW155" s="4">
        <v>44399</v>
      </c>
      <c r="AX155" s="2" t="s">
        <v>71</v>
      </c>
      <c r="AY155" s="2" t="s">
        <v>72</v>
      </c>
      <c r="AZ155" s="2" t="s">
        <v>563</v>
      </c>
      <c r="BA155" s="2"/>
      <c r="BB155" s="2" t="s">
        <v>71</v>
      </c>
      <c r="BC155" s="2"/>
      <c r="BD155" s="2"/>
      <c r="BE155" s="5">
        <v>44393.861111111109</v>
      </c>
      <c r="BF155" s="2" t="s">
        <v>74</v>
      </c>
      <c r="BG155" s="2">
        <v>1</v>
      </c>
    </row>
    <row r="156" spans="1:59" x14ac:dyDescent="0.25">
      <c r="A156" s="2" t="s">
        <v>57</v>
      </c>
      <c r="B156" s="2" t="s">
        <v>1296</v>
      </c>
      <c r="C156" s="2">
        <v>1</v>
      </c>
      <c r="D156" s="2" t="str">
        <f t="shared" si="2"/>
        <v>Q321012545-1</v>
      </c>
      <c r="E156" s="2" t="s">
        <v>58</v>
      </c>
      <c r="F156" s="2" t="s">
        <v>58</v>
      </c>
      <c r="G156" s="2" t="s">
        <v>59</v>
      </c>
      <c r="H156" s="2" t="s">
        <v>60</v>
      </c>
      <c r="I156" s="4">
        <v>44393</v>
      </c>
      <c r="J156" s="4">
        <v>44398</v>
      </c>
      <c r="K156" s="2" t="s">
        <v>176</v>
      </c>
      <c r="L156" s="2" t="s">
        <v>2981</v>
      </c>
      <c r="M156" s="2"/>
      <c r="N156" s="2"/>
      <c r="O156" s="2" t="s">
        <v>176</v>
      </c>
      <c r="P156" s="2" t="s">
        <v>62</v>
      </c>
      <c r="Q156" s="2">
        <v>70111</v>
      </c>
      <c r="R156" s="2" t="s">
        <v>193</v>
      </c>
      <c r="S156" s="2" t="s">
        <v>194</v>
      </c>
      <c r="T156" s="2">
        <v>201735504</v>
      </c>
      <c r="U156" s="2"/>
      <c r="V156" s="2" t="s">
        <v>63</v>
      </c>
      <c r="W156" s="2" t="s">
        <v>64</v>
      </c>
      <c r="X156" s="2" t="s">
        <v>1297</v>
      </c>
      <c r="Y156" s="2" t="s">
        <v>575</v>
      </c>
      <c r="Z156" s="2" t="s">
        <v>193</v>
      </c>
      <c r="AA156" s="2" t="s">
        <v>194</v>
      </c>
      <c r="AB156" s="2">
        <v>1</v>
      </c>
      <c r="AC156" s="2">
        <v>1</v>
      </c>
      <c r="AD156" s="2" t="s">
        <v>84</v>
      </c>
      <c r="AE156" s="2" t="s">
        <v>196</v>
      </c>
      <c r="AF156" s="2" t="s">
        <v>197</v>
      </c>
      <c r="AG156" s="2" t="s">
        <v>68</v>
      </c>
      <c r="AH156" s="2" t="s">
        <v>69</v>
      </c>
      <c r="AI156" s="2"/>
      <c r="AJ156" s="2"/>
      <c r="AK156" s="2"/>
      <c r="AL156" s="2"/>
      <c r="AM156" s="2"/>
      <c r="AN156" s="2"/>
      <c r="AO156" s="2"/>
      <c r="AP156" s="2" t="s">
        <v>70</v>
      </c>
      <c r="AQ156" s="2" t="s">
        <v>70</v>
      </c>
      <c r="AR156" s="2" t="s">
        <v>1298</v>
      </c>
      <c r="AS156" s="2"/>
      <c r="AT156" s="2" t="s">
        <v>1299</v>
      </c>
      <c r="AU156" s="2" t="s">
        <v>1300</v>
      </c>
      <c r="AV156" s="2"/>
      <c r="AW156" s="4">
        <v>44398</v>
      </c>
      <c r="AX156" s="2" t="s">
        <v>71</v>
      </c>
      <c r="AY156" s="2" t="s">
        <v>72</v>
      </c>
      <c r="AZ156" s="2" t="s">
        <v>181</v>
      </c>
      <c r="BA156" s="2" t="s">
        <v>1301</v>
      </c>
      <c r="BB156" s="2" t="s">
        <v>71</v>
      </c>
      <c r="BC156" s="2"/>
      <c r="BD156" s="2"/>
      <c r="BE156" s="5">
        <v>44393.79791666667</v>
      </c>
      <c r="BF156" s="2" t="s">
        <v>74</v>
      </c>
      <c r="BG156" s="2">
        <v>1</v>
      </c>
    </row>
    <row r="157" spans="1:59" x14ac:dyDescent="0.25">
      <c r="A157" s="2" t="s">
        <v>57</v>
      </c>
      <c r="B157" s="2" t="s">
        <v>1302</v>
      </c>
      <c r="C157" s="2">
        <v>1</v>
      </c>
      <c r="D157" s="2" t="str">
        <f t="shared" si="2"/>
        <v>Q321012548-1</v>
      </c>
      <c r="E157" s="2" t="s">
        <v>58</v>
      </c>
      <c r="F157" s="2" t="s">
        <v>58</v>
      </c>
      <c r="G157" s="2" t="s">
        <v>213</v>
      </c>
      <c r="H157" s="2" t="s">
        <v>60</v>
      </c>
      <c r="I157" s="4">
        <v>44393</v>
      </c>
      <c r="J157" s="4">
        <v>44411</v>
      </c>
      <c r="K157" s="2" t="s">
        <v>214</v>
      </c>
      <c r="L157" s="2" t="s">
        <v>3715</v>
      </c>
      <c r="M157" s="2"/>
      <c r="N157" s="2"/>
      <c r="O157" s="2" t="s">
        <v>214</v>
      </c>
      <c r="P157" s="2" t="s">
        <v>62</v>
      </c>
      <c r="Q157" s="2">
        <v>70116</v>
      </c>
      <c r="R157" s="2" t="s">
        <v>1303</v>
      </c>
      <c r="S157" s="2" t="s">
        <v>1304</v>
      </c>
      <c r="T157" s="2">
        <v>201848086</v>
      </c>
      <c r="U157" s="2"/>
      <c r="V157" s="2" t="s">
        <v>63</v>
      </c>
      <c r="W157" s="2" t="s">
        <v>64</v>
      </c>
      <c r="X157" s="2"/>
      <c r="Y157" s="2" t="s">
        <v>180</v>
      </c>
      <c r="Z157" s="2" t="s">
        <v>1303</v>
      </c>
      <c r="AA157" s="2" t="s">
        <v>1304</v>
      </c>
      <c r="AB157" s="2">
        <v>2</v>
      </c>
      <c r="AC157" s="2">
        <v>2</v>
      </c>
      <c r="AD157" s="2" t="s">
        <v>84</v>
      </c>
      <c r="AE157" s="2" t="s">
        <v>1305</v>
      </c>
      <c r="AF157" s="2" t="s">
        <v>1306</v>
      </c>
      <c r="AG157" s="2" t="s">
        <v>108</v>
      </c>
      <c r="AH157" s="2" t="s">
        <v>88</v>
      </c>
      <c r="AI157" s="2">
        <v>107350</v>
      </c>
      <c r="AJ157" s="2" t="s">
        <v>1019</v>
      </c>
      <c r="AK157" s="2"/>
      <c r="AL157" s="2"/>
      <c r="AM157" s="2"/>
      <c r="AN157" s="2"/>
      <c r="AO157" s="2"/>
      <c r="AP157" s="2" t="s">
        <v>70</v>
      </c>
      <c r="AQ157" s="2" t="s">
        <v>70</v>
      </c>
      <c r="AR157" s="2" t="s">
        <v>1307</v>
      </c>
      <c r="AS157" s="2" t="s">
        <v>1308</v>
      </c>
      <c r="AT157" s="2" t="s">
        <v>1309</v>
      </c>
      <c r="AU157" s="2" t="s">
        <v>1310</v>
      </c>
      <c r="AV157" s="2"/>
      <c r="AW157" s="4">
        <v>44411</v>
      </c>
      <c r="AX157" s="2" t="s">
        <v>71</v>
      </c>
      <c r="AY157" s="2" t="s">
        <v>72</v>
      </c>
      <c r="AZ157" s="2" t="s">
        <v>831</v>
      </c>
      <c r="BA157" s="2"/>
      <c r="BB157" s="2" t="s">
        <v>71</v>
      </c>
      <c r="BC157" s="2"/>
      <c r="BD157" s="2"/>
      <c r="BE157" s="5">
        <v>44411.557638888888</v>
      </c>
      <c r="BF157" s="2" t="s">
        <v>74</v>
      </c>
      <c r="BG157" s="2">
        <v>1</v>
      </c>
    </row>
    <row r="158" spans="1:59" x14ac:dyDescent="0.25">
      <c r="A158" s="2" t="s">
        <v>57</v>
      </c>
      <c r="B158" s="2" t="s">
        <v>1311</v>
      </c>
      <c r="C158" s="2">
        <v>1</v>
      </c>
      <c r="D158" s="2" t="str">
        <f t="shared" si="2"/>
        <v>Q321012549-1</v>
      </c>
      <c r="E158" s="2" t="s">
        <v>58</v>
      </c>
      <c r="F158" s="2" t="s">
        <v>58</v>
      </c>
      <c r="G158" s="2" t="s">
        <v>59</v>
      </c>
      <c r="H158" s="2" t="s">
        <v>77</v>
      </c>
      <c r="I158" s="4">
        <v>44393</v>
      </c>
      <c r="J158" s="4">
        <v>44396</v>
      </c>
      <c r="K158" s="2" t="s">
        <v>176</v>
      </c>
      <c r="L158" s="2" t="s">
        <v>2981</v>
      </c>
      <c r="M158" s="2"/>
      <c r="N158" s="2"/>
      <c r="O158" s="2" t="s">
        <v>176</v>
      </c>
      <c r="P158" s="2" t="s">
        <v>62</v>
      </c>
      <c r="Q158" s="2">
        <v>70114</v>
      </c>
      <c r="R158" s="2" t="s">
        <v>1312</v>
      </c>
      <c r="S158" s="2" t="s">
        <v>1313</v>
      </c>
      <c r="T158" s="2">
        <v>201622191</v>
      </c>
      <c r="U158" s="2"/>
      <c r="V158" s="2" t="s">
        <v>63</v>
      </c>
      <c r="W158" s="2" t="s">
        <v>64</v>
      </c>
      <c r="X158" s="2"/>
      <c r="Y158" s="2" t="s">
        <v>575</v>
      </c>
      <c r="Z158" s="2" t="s">
        <v>1312</v>
      </c>
      <c r="AA158" s="2" t="s">
        <v>1313</v>
      </c>
      <c r="AB158" s="2">
        <v>2</v>
      </c>
      <c r="AC158" s="2">
        <v>2</v>
      </c>
      <c r="AD158" s="2" t="s">
        <v>84</v>
      </c>
      <c r="AE158" s="2" t="s">
        <v>272</v>
      </c>
      <c r="AF158" s="2" t="s">
        <v>273</v>
      </c>
      <c r="AG158" s="2" t="s">
        <v>117</v>
      </c>
      <c r="AH158" s="2" t="s">
        <v>69</v>
      </c>
      <c r="AI158" s="2"/>
      <c r="AJ158" s="2"/>
      <c r="AK158" s="2"/>
      <c r="AL158" s="2"/>
      <c r="AM158" s="2"/>
      <c r="AN158" s="2"/>
      <c r="AO158" s="2"/>
      <c r="AP158" s="2" t="s">
        <v>71</v>
      </c>
      <c r="AQ158" s="2" t="s">
        <v>71</v>
      </c>
      <c r="AR158" s="2" t="s">
        <v>1314</v>
      </c>
      <c r="AS158" s="2"/>
      <c r="AT158" s="2" t="s">
        <v>1315</v>
      </c>
      <c r="AU158" s="2" t="s">
        <v>1316</v>
      </c>
      <c r="AV158" s="2"/>
      <c r="AW158" s="4">
        <v>44396</v>
      </c>
      <c r="AX158" s="2" t="s">
        <v>71</v>
      </c>
      <c r="AY158" s="2" t="s">
        <v>72</v>
      </c>
      <c r="AZ158" s="2" t="s">
        <v>309</v>
      </c>
      <c r="BA158" s="2"/>
      <c r="BB158" s="2" t="s">
        <v>71</v>
      </c>
      <c r="BC158" s="2"/>
      <c r="BD158" s="2"/>
      <c r="BE158" s="5">
        <v>44393.688888888886</v>
      </c>
      <c r="BF158" s="2" t="s">
        <v>74</v>
      </c>
      <c r="BG158" s="2">
        <v>1</v>
      </c>
    </row>
    <row r="159" spans="1:59" hidden="1" x14ac:dyDescent="0.25">
      <c r="A159" s="2" t="s">
        <v>57</v>
      </c>
      <c r="B159" s="2" t="s">
        <v>1317</v>
      </c>
      <c r="C159" s="2">
        <v>1</v>
      </c>
      <c r="D159" s="2" t="str">
        <f t="shared" si="2"/>
        <v>Q321012550-1</v>
      </c>
      <c r="E159" s="2" t="s">
        <v>58</v>
      </c>
      <c r="F159" s="2" t="s">
        <v>58</v>
      </c>
      <c r="G159" s="2" t="s">
        <v>59</v>
      </c>
      <c r="H159" s="2" t="s">
        <v>60</v>
      </c>
      <c r="I159" s="4">
        <v>44393</v>
      </c>
      <c r="J159" s="4">
        <v>44414</v>
      </c>
      <c r="K159" s="2" t="s">
        <v>1318</v>
      </c>
      <c r="L159" s="2"/>
      <c r="M159" s="2"/>
      <c r="N159" s="2"/>
      <c r="O159" s="2" t="s">
        <v>1318</v>
      </c>
      <c r="P159" s="2" t="s">
        <v>101</v>
      </c>
      <c r="Q159" s="2">
        <v>60060</v>
      </c>
      <c r="R159" s="2" t="s">
        <v>1319</v>
      </c>
      <c r="S159" s="2" t="s">
        <v>1320</v>
      </c>
      <c r="T159" s="2">
        <v>201848684</v>
      </c>
      <c r="U159" s="2"/>
      <c r="V159" s="2" t="s">
        <v>104</v>
      </c>
      <c r="W159" s="2" t="s">
        <v>1006</v>
      </c>
      <c r="X159" s="2"/>
      <c r="Y159" s="2" t="s">
        <v>105</v>
      </c>
      <c r="Z159" s="2" t="s">
        <v>1321</v>
      </c>
      <c r="AA159" s="2" t="s">
        <v>1322</v>
      </c>
      <c r="AB159" s="2">
        <v>1</v>
      </c>
      <c r="AC159" s="2">
        <v>1</v>
      </c>
      <c r="AD159" s="2" t="s">
        <v>84</v>
      </c>
      <c r="AE159" s="2" t="s">
        <v>427</v>
      </c>
      <c r="AF159" s="2" t="s">
        <v>428</v>
      </c>
      <c r="AG159" s="2" t="s">
        <v>117</v>
      </c>
      <c r="AH159" s="2" t="s">
        <v>69</v>
      </c>
      <c r="AI159" s="2">
        <v>600565</v>
      </c>
      <c r="AJ159" s="2" t="s">
        <v>109</v>
      </c>
      <c r="AK159" s="2"/>
      <c r="AL159" s="2"/>
      <c r="AM159" s="2"/>
      <c r="AN159" s="2"/>
      <c r="AO159" s="2"/>
      <c r="AP159" s="2" t="s">
        <v>70</v>
      </c>
      <c r="AQ159" s="2" t="s">
        <v>71</v>
      </c>
      <c r="AR159" s="2" t="s">
        <v>1323</v>
      </c>
      <c r="AS159" s="2"/>
      <c r="AT159" s="2" t="s">
        <v>1324</v>
      </c>
      <c r="AU159" s="2" t="s">
        <v>1325</v>
      </c>
      <c r="AV159" s="2"/>
      <c r="AW159" s="4">
        <v>44414</v>
      </c>
      <c r="AX159" s="2" t="s">
        <v>71</v>
      </c>
      <c r="AY159" s="2" t="s">
        <v>72</v>
      </c>
      <c r="AZ159" s="2" t="s">
        <v>152</v>
      </c>
      <c r="BA159" s="2" t="s">
        <v>1326</v>
      </c>
      <c r="BB159" s="2" t="s">
        <v>71</v>
      </c>
      <c r="BC159" s="2"/>
      <c r="BD159" s="2"/>
      <c r="BE159" s="5">
        <v>44396.745138888888</v>
      </c>
      <c r="BF159" s="2" t="s">
        <v>74</v>
      </c>
      <c r="BG159" s="2">
        <v>1</v>
      </c>
    </row>
    <row r="160" spans="1:59" x14ac:dyDescent="0.25">
      <c r="A160" s="2" t="s">
        <v>57</v>
      </c>
      <c r="B160" s="2" t="s">
        <v>1327</v>
      </c>
      <c r="C160" s="2">
        <v>1</v>
      </c>
      <c r="D160" s="2" t="str">
        <f t="shared" si="2"/>
        <v>Q321012551-1</v>
      </c>
      <c r="E160" s="2" t="s">
        <v>58</v>
      </c>
      <c r="F160" s="2" t="s">
        <v>58</v>
      </c>
      <c r="G160" s="2" t="s">
        <v>59</v>
      </c>
      <c r="H160" s="2" t="s">
        <v>60</v>
      </c>
      <c r="I160" s="4">
        <v>44393</v>
      </c>
      <c r="J160" s="4">
        <v>44403</v>
      </c>
      <c r="K160" s="2" t="s">
        <v>154</v>
      </c>
      <c r="L160" s="2" t="s">
        <v>2983</v>
      </c>
      <c r="M160" s="2"/>
      <c r="N160" s="2"/>
      <c r="O160" s="2" t="s">
        <v>155</v>
      </c>
      <c r="P160" s="2" t="s">
        <v>62</v>
      </c>
      <c r="Q160" s="2">
        <v>70113</v>
      </c>
      <c r="R160" s="2" t="s">
        <v>558</v>
      </c>
      <c r="S160" s="2" t="s">
        <v>559</v>
      </c>
      <c r="T160" s="2">
        <v>201818373</v>
      </c>
      <c r="U160" s="2"/>
      <c r="V160" s="2" t="s">
        <v>63</v>
      </c>
      <c r="W160" s="2" t="s">
        <v>64</v>
      </c>
      <c r="X160" s="2"/>
      <c r="Y160" s="2" t="s">
        <v>158</v>
      </c>
      <c r="Z160" s="2" t="s">
        <v>1290</v>
      </c>
      <c r="AA160" s="2" t="s">
        <v>1291</v>
      </c>
      <c r="AB160" s="2">
        <v>1</v>
      </c>
      <c r="AC160" s="2">
        <v>1</v>
      </c>
      <c r="AD160" s="2" t="s">
        <v>84</v>
      </c>
      <c r="AE160" s="2" t="s">
        <v>561</v>
      </c>
      <c r="AF160" s="2" t="s">
        <v>562</v>
      </c>
      <c r="AG160" s="2" t="s">
        <v>108</v>
      </c>
      <c r="AH160" s="2" t="s">
        <v>88</v>
      </c>
      <c r="AI160" s="2">
        <v>143675</v>
      </c>
      <c r="AJ160" s="2" t="s">
        <v>1098</v>
      </c>
      <c r="AK160" s="2"/>
      <c r="AL160" s="2"/>
      <c r="AM160" s="2"/>
      <c r="AN160" s="2"/>
      <c r="AO160" s="2"/>
      <c r="AP160" s="2" t="s">
        <v>71</v>
      </c>
      <c r="AQ160" s="2" t="s">
        <v>70</v>
      </c>
      <c r="AR160" s="2" t="s">
        <v>1274</v>
      </c>
      <c r="AS160" s="2"/>
      <c r="AT160" s="2" t="s">
        <v>1328</v>
      </c>
      <c r="AU160" s="2" t="s">
        <v>1329</v>
      </c>
      <c r="AV160" s="2"/>
      <c r="AW160" s="4">
        <v>44403</v>
      </c>
      <c r="AX160" s="2" t="s">
        <v>71</v>
      </c>
      <c r="AY160" s="2" t="s">
        <v>72</v>
      </c>
      <c r="AZ160" s="2" t="s">
        <v>563</v>
      </c>
      <c r="BA160" s="2" t="s">
        <v>1330</v>
      </c>
      <c r="BB160" s="2" t="s">
        <v>71</v>
      </c>
      <c r="BC160" s="2"/>
      <c r="BD160" s="2"/>
      <c r="BE160" s="5">
        <v>44393.864583333336</v>
      </c>
      <c r="BF160" s="2" t="s">
        <v>74</v>
      </c>
      <c r="BG160" s="2">
        <v>1</v>
      </c>
    </row>
    <row r="161" spans="1:59" x14ac:dyDescent="0.25">
      <c r="A161" s="2" t="s">
        <v>57</v>
      </c>
      <c r="B161" s="2" t="s">
        <v>1331</v>
      </c>
      <c r="C161" s="2">
        <v>1</v>
      </c>
      <c r="D161" s="2" t="str">
        <f t="shared" si="2"/>
        <v>Q321012553-1</v>
      </c>
      <c r="E161" s="2" t="s">
        <v>58</v>
      </c>
      <c r="F161" s="2" t="s">
        <v>58</v>
      </c>
      <c r="G161" s="2" t="s">
        <v>59</v>
      </c>
      <c r="H161" s="2" t="s">
        <v>77</v>
      </c>
      <c r="I161" s="4">
        <v>44393</v>
      </c>
      <c r="J161" s="4">
        <v>44405</v>
      </c>
      <c r="K161" s="2" t="s">
        <v>1332</v>
      </c>
      <c r="L161" s="2" t="s">
        <v>2983</v>
      </c>
      <c r="M161" s="2"/>
      <c r="N161" s="2"/>
      <c r="O161" s="2" t="s">
        <v>1332</v>
      </c>
      <c r="P161" s="2" t="s">
        <v>62</v>
      </c>
      <c r="Q161" s="2">
        <v>70117</v>
      </c>
      <c r="R161" s="2" t="s">
        <v>1333</v>
      </c>
      <c r="S161" s="2" t="s">
        <v>895</v>
      </c>
      <c r="T161" s="2">
        <v>201847342</v>
      </c>
      <c r="U161" s="2"/>
      <c r="V161" s="2" t="s">
        <v>63</v>
      </c>
      <c r="W161" s="2" t="s">
        <v>64</v>
      </c>
      <c r="X161" s="2"/>
      <c r="Y161" s="2" t="s">
        <v>146</v>
      </c>
      <c r="Z161" s="2" t="s">
        <v>1333</v>
      </c>
      <c r="AA161" s="2" t="s">
        <v>895</v>
      </c>
      <c r="AB161" s="2">
        <v>1</v>
      </c>
      <c r="AC161" s="2">
        <v>1</v>
      </c>
      <c r="AD161" s="2" t="s">
        <v>84</v>
      </c>
      <c r="AE161" s="2" t="s">
        <v>1334</v>
      </c>
      <c r="AF161" s="2" t="s">
        <v>1335</v>
      </c>
      <c r="AG161" s="2" t="s">
        <v>87</v>
      </c>
      <c r="AH161" s="2" t="s">
        <v>88</v>
      </c>
      <c r="AI161" s="2"/>
      <c r="AJ161" s="2" t="s">
        <v>1336</v>
      </c>
      <c r="AK161" s="2"/>
      <c r="AL161" s="2"/>
      <c r="AM161" s="2"/>
      <c r="AN161" s="2"/>
      <c r="AO161" s="2"/>
      <c r="AP161" s="2" t="s">
        <v>71</v>
      </c>
      <c r="AQ161" s="2" t="s">
        <v>70</v>
      </c>
      <c r="AR161" s="2" t="s">
        <v>1337</v>
      </c>
      <c r="AS161" s="2"/>
      <c r="AT161" s="2" t="s">
        <v>1338</v>
      </c>
      <c r="AU161" s="2" t="s">
        <v>1339</v>
      </c>
      <c r="AV161" s="2"/>
      <c r="AW161" s="4">
        <v>44405</v>
      </c>
      <c r="AX161" s="2" t="s">
        <v>71</v>
      </c>
      <c r="AY161" s="2" t="s">
        <v>72</v>
      </c>
      <c r="AZ161" s="2" t="s">
        <v>173</v>
      </c>
      <c r="BA161" s="2" t="s">
        <v>1340</v>
      </c>
      <c r="BB161" s="2" t="s">
        <v>71</v>
      </c>
      <c r="BC161" s="2"/>
      <c r="BD161" s="2"/>
      <c r="BE161" s="5">
        <v>44393.771527777775</v>
      </c>
      <c r="BF161" s="2" t="s">
        <v>74</v>
      </c>
      <c r="BG161" s="2">
        <v>1</v>
      </c>
    </row>
    <row r="162" spans="1:59" x14ac:dyDescent="0.25">
      <c r="A162" s="2" t="s">
        <v>57</v>
      </c>
      <c r="B162" s="2" t="s">
        <v>1341</v>
      </c>
      <c r="C162" s="2">
        <v>2</v>
      </c>
      <c r="D162" s="2" t="str">
        <f t="shared" si="2"/>
        <v>Q321012554-2</v>
      </c>
      <c r="E162" s="2" t="s">
        <v>58</v>
      </c>
      <c r="F162" s="2" t="s">
        <v>58</v>
      </c>
      <c r="G162" s="2" t="s">
        <v>59</v>
      </c>
      <c r="H162" s="2" t="s">
        <v>77</v>
      </c>
      <c r="I162" s="4">
        <v>44393</v>
      </c>
      <c r="J162" s="4">
        <v>44410</v>
      </c>
      <c r="K162" s="2" t="s">
        <v>780</v>
      </c>
      <c r="L162" s="2" t="s">
        <v>2982</v>
      </c>
      <c r="M162" s="2"/>
      <c r="N162" s="2"/>
      <c r="O162" s="2" t="s">
        <v>780</v>
      </c>
      <c r="P162" s="2" t="s">
        <v>62</v>
      </c>
      <c r="Q162" s="2">
        <v>70116</v>
      </c>
      <c r="R162" s="2" t="s">
        <v>1342</v>
      </c>
      <c r="S162" s="2" t="s">
        <v>1343</v>
      </c>
      <c r="T162" s="2">
        <v>201839342</v>
      </c>
      <c r="U162" s="2"/>
      <c r="V162" s="2" t="s">
        <v>63</v>
      </c>
      <c r="W162" s="2" t="s">
        <v>64</v>
      </c>
      <c r="X162" s="2"/>
      <c r="Y162" s="2" t="s">
        <v>419</v>
      </c>
      <c r="Z162" s="2" t="s">
        <v>1342</v>
      </c>
      <c r="AA162" s="2" t="s">
        <v>1343</v>
      </c>
      <c r="AB162" s="2">
        <v>1</v>
      </c>
      <c r="AC162" s="2">
        <v>1</v>
      </c>
      <c r="AD162" s="2" t="s">
        <v>84</v>
      </c>
      <c r="AE162" s="2" t="s">
        <v>115</v>
      </c>
      <c r="AF162" s="2" t="s">
        <v>116</v>
      </c>
      <c r="AG162" s="2" t="s">
        <v>117</v>
      </c>
      <c r="AH162" s="2" t="s">
        <v>88</v>
      </c>
      <c r="AI162" s="2">
        <v>109278</v>
      </c>
      <c r="AJ162" s="2" t="s">
        <v>1344</v>
      </c>
      <c r="AK162" s="2"/>
      <c r="AL162" s="2"/>
      <c r="AM162" s="2"/>
      <c r="AN162" s="2"/>
      <c r="AO162" s="2"/>
      <c r="AP162" s="2" t="s">
        <v>71</v>
      </c>
      <c r="AQ162" s="2" t="s">
        <v>71</v>
      </c>
      <c r="AR162" s="2" t="s">
        <v>1345</v>
      </c>
      <c r="AS162" s="2"/>
      <c r="AT162" s="2" t="s">
        <v>1346</v>
      </c>
      <c r="AU162" s="2" t="s">
        <v>1348</v>
      </c>
      <c r="AV162" s="2"/>
      <c r="AW162" s="4">
        <v>44406</v>
      </c>
      <c r="AX162" s="2" t="s">
        <v>71</v>
      </c>
      <c r="AY162" s="2" t="s">
        <v>72</v>
      </c>
      <c r="AZ162" s="2" t="s">
        <v>73</v>
      </c>
      <c r="BA162" s="2"/>
      <c r="BB162" s="2" t="s">
        <v>71</v>
      </c>
      <c r="BC162" s="2"/>
      <c r="BD162" s="2"/>
      <c r="BE162" s="5">
        <v>44406.393055555556</v>
      </c>
      <c r="BF162" s="2" t="s">
        <v>74</v>
      </c>
      <c r="BG162" s="2">
        <v>1</v>
      </c>
    </row>
    <row r="163" spans="1:59" x14ac:dyDescent="0.25">
      <c r="A163" s="2" t="s">
        <v>57</v>
      </c>
      <c r="B163" s="2" t="s">
        <v>1341</v>
      </c>
      <c r="C163" s="2">
        <v>1</v>
      </c>
      <c r="D163" s="2" t="str">
        <f t="shared" si="2"/>
        <v>Q321012554-1</v>
      </c>
      <c r="E163" s="2" t="s">
        <v>58</v>
      </c>
      <c r="F163" s="2" t="s">
        <v>58</v>
      </c>
      <c r="G163" s="2" t="s">
        <v>59</v>
      </c>
      <c r="H163" s="2" t="s">
        <v>77</v>
      </c>
      <c r="I163" s="4">
        <v>44393</v>
      </c>
      <c r="J163" s="4">
        <v>44410</v>
      </c>
      <c r="K163" s="2" t="s">
        <v>780</v>
      </c>
      <c r="L163" s="2" t="s">
        <v>2982</v>
      </c>
      <c r="M163" s="2"/>
      <c r="N163" s="2"/>
      <c r="O163" s="2" t="s">
        <v>780</v>
      </c>
      <c r="P163" s="2" t="s">
        <v>62</v>
      </c>
      <c r="Q163" s="2">
        <v>70116</v>
      </c>
      <c r="R163" s="2" t="s">
        <v>1342</v>
      </c>
      <c r="S163" s="2" t="s">
        <v>1343</v>
      </c>
      <c r="T163" s="2">
        <v>201839342</v>
      </c>
      <c r="U163" s="2"/>
      <c r="V163" s="2" t="s">
        <v>63</v>
      </c>
      <c r="W163" s="2" t="s">
        <v>64</v>
      </c>
      <c r="X163" s="2"/>
      <c r="Y163" s="2" t="s">
        <v>419</v>
      </c>
      <c r="Z163" s="2" t="s">
        <v>1342</v>
      </c>
      <c r="AA163" s="2" t="s">
        <v>1343</v>
      </c>
      <c r="AB163" s="2">
        <v>1</v>
      </c>
      <c r="AC163" s="2">
        <v>1</v>
      </c>
      <c r="AD163" s="2" t="s">
        <v>84</v>
      </c>
      <c r="AE163" s="2" t="s">
        <v>115</v>
      </c>
      <c r="AF163" s="2" t="s">
        <v>116</v>
      </c>
      <c r="AG163" s="2" t="s">
        <v>117</v>
      </c>
      <c r="AH163" s="2" t="s">
        <v>88</v>
      </c>
      <c r="AI163" s="2">
        <v>109278</v>
      </c>
      <c r="AJ163" s="2" t="s">
        <v>1344</v>
      </c>
      <c r="AK163" s="2"/>
      <c r="AL163" s="2"/>
      <c r="AM163" s="2"/>
      <c r="AN163" s="2"/>
      <c r="AO163" s="2"/>
      <c r="AP163" s="2" t="s">
        <v>71</v>
      </c>
      <c r="AQ163" s="2" t="s">
        <v>71</v>
      </c>
      <c r="AR163" s="2" t="s">
        <v>1345</v>
      </c>
      <c r="AS163" s="2"/>
      <c r="AT163" s="2" t="s">
        <v>1347</v>
      </c>
      <c r="AU163" s="2" t="s">
        <v>1349</v>
      </c>
      <c r="AV163" s="2"/>
      <c r="AW163" s="4">
        <v>44410</v>
      </c>
      <c r="AX163" s="2" t="s">
        <v>71</v>
      </c>
      <c r="AY163" s="2" t="s">
        <v>72</v>
      </c>
      <c r="AZ163" s="2" t="s">
        <v>173</v>
      </c>
      <c r="BA163" s="2" t="s">
        <v>1350</v>
      </c>
      <c r="BB163" s="2" t="s">
        <v>71</v>
      </c>
      <c r="BC163" s="2"/>
      <c r="BD163" s="2"/>
      <c r="BE163" s="5">
        <v>44407.62222222222</v>
      </c>
      <c r="BF163" s="2" t="s">
        <v>74</v>
      </c>
      <c r="BG163" s="2">
        <v>1</v>
      </c>
    </row>
    <row r="164" spans="1:59" hidden="1" x14ac:dyDescent="0.25">
      <c r="A164" s="2" t="s">
        <v>57</v>
      </c>
      <c r="B164" s="2" t="s">
        <v>1351</v>
      </c>
      <c r="C164" s="2">
        <v>1</v>
      </c>
      <c r="D164" s="2" t="str">
        <f t="shared" si="2"/>
        <v>Q321012556-1</v>
      </c>
      <c r="E164" s="2" t="s">
        <v>58</v>
      </c>
      <c r="F164" s="2" t="s">
        <v>58</v>
      </c>
      <c r="G164" s="2" t="s">
        <v>59</v>
      </c>
      <c r="H164" s="2" t="s">
        <v>77</v>
      </c>
      <c r="I164" s="4">
        <v>44393</v>
      </c>
      <c r="J164" s="4">
        <v>44397</v>
      </c>
      <c r="K164" s="2" t="s">
        <v>78</v>
      </c>
      <c r="L164" s="2"/>
      <c r="M164" s="2" t="s">
        <v>79</v>
      </c>
      <c r="N164" s="2"/>
      <c r="O164" s="2"/>
      <c r="P164" s="2" t="s">
        <v>80</v>
      </c>
      <c r="Q164" s="2"/>
      <c r="R164" s="2" t="s">
        <v>131</v>
      </c>
      <c r="S164" s="2" t="s">
        <v>132</v>
      </c>
      <c r="T164" s="2">
        <v>201799801</v>
      </c>
      <c r="U164" s="2"/>
      <c r="V164" s="2" t="s">
        <v>78</v>
      </c>
      <c r="W164" s="2" t="s">
        <v>64</v>
      </c>
      <c r="X164" s="2"/>
      <c r="Y164" s="2" t="s">
        <v>83</v>
      </c>
      <c r="Z164" s="2" t="s">
        <v>131</v>
      </c>
      <c r="AA164" s="2" t="s">
        <v>132</v>
      </c>
      <c r="AB164" s="2">
        <v>1</v>
      </c>
      <c r="AC164" s="2">
        <v>1</v>
      </c>
      <c r="AD164" s="2" t="s">
        <v>84</v>
      </c>
      <c r="AE164" s="2" t="s">
        <v>1352</v>
      </c>
      <c r="AF164" s="2" t="s">
        <v>1353</v>
      </c>
      <c r="AG164" s="2" t="s">
        <v>87</v>
      </c>
      <c r="AH164" s="2" t="s">
        <v>88</v>
      </c>
      <c r="AI164" s="2">
        <v>102524</v>
      </c>
      <c r="AJ164" s="2" t="s">
        <v>136</v>
      </c>
      <c r="AK164" s="2"/>
      <c r="AL164" s="2"/>
      <c r="AM164" s="2"/>
      <c r="AN164" s="2"/>
      <c r="AO164" s="2"/>
      <c r="AP164" s="2" t="s">
        <v>71</v>
      </c>
      <c r="AQ164" s="2" t="s">
        <v>71</v>
      </c>
      <c r="AR164" s="2"/>
      <c r="AS164" s="2">
        <v>2118727201</v>
      </c>
      <c r="AT164" s="2" t="s">
        <v>1354</v>
      </c>
      <c r="AU164" s="2" t="s">
        <v>1355</v>
      </c>
      <c r="AV164" s="2"/>
      <c r="AW164" s="4">
        <v>44397</v>
      </c>
      <c r="AX164" s="2" t="s">
        <v>71</v>
      </c>
      <c r="AY164" s="2" t="s">
        <v>72</v>
      </c>
      <c r="AZ164" s="2" t="s">
        <v>181</v>
      </c>
      <c r="BA164" s="2" t="s">
        <v>1356</v>
      </c>
      <c r="BB164" s="2" t="s">
        <v>71</v>
      </c>
      <c r="BC164" s="2"/>
      <c r="BD164" s="2"/>
      <c r="BE164" s="5">
        <v>44393.792361111111</v>
      </c>
      <c r="BF164" s="2" t="s">
        <v>74</v>
      </c>
      <c r="BG164" s="2">
        <v>1</v>
      </c>
    </row>
    <row r="165" spans="1:59" hidden="1" x14ac:dyDescent="0.25">
      <c r="A165" s="2" t="s">
        <v>57</v>
      </c>
      <c r="B165" s="2" t="s">
        <v>1357</v>
      </c>
      <c r="C165" s="2">
        <v>1</v>
      </c>
      <c r="D165" s="2" t="str">
        <f t="shared" si="2"/>
        <v>Q321012558-1</v>
      </c>
      <c r="E165" s="2" t="s">
        <v>58</v>
      </c>
      <c r="F165" s="2" t="s">
        <v>58</v>
      </c>
      <c r="G165" s="2" t="s">
        <v>59</v>
      </c>
      <c r="H165" s="2" t="s">
        <v>77</v>
      </c>
      <c r="I165" s="4">
        <v>44393</v>
      </c>
      <c r="J165" s="4">
        <v>44405</v>
      </c>
      <c r="K165" s="2" t="s">
        <v>78</v>
      </c>
      <c r="L165" s="2"/>
      <c r="M165" s="2" t="s">
        <v>79</v>
      </c>
      <c r="N165" s="2"/>
      <c r="O165" s="2"/>
      <c r="P165" s="2" t="s">
        <v>80</v>
      </c>
      <c r="Q165" s="2"/>
      <c r="R165" s="2" t="s">
        <v>131</v>
      </c>
      <c r="S165" s="2" t="s">
        <v>132</v>
      </c>
      <c r="T165" s="2">
        <v>201799801</v>
      </c>
      <c r="U165" s="2"/>
      <c r="V165" s="2" t="s">
        <v>78</v>
      </c>
      <c r="W165" s="2" t="s">
        <v>64</v>
      </c>
      <c r="X165" s="2"/>
      <c r="Y165" s="2" t="s">
        <v>83</v>
      </c>
      <c r="Z165" s="2" t="s">
        <v>131</v>
      </c>
      <c r="AA165" s="2" t="s">
        <v>132</v>
      </c>
      <c r="AB165" s="2">
        <v>1</v>
      </c>
      <c r="AC165" s="2">
        <v>1</v>
      </c>
      <c r="AD165" s="2" t="s">
        <v>84</v>
      </c>
      <c r="AE165" s="2" t="s">
        <v>1352</v>
      </c>
      <c r="AF165" s="2" t="s">
        <v>1353</v>
      </c>
      <c r="AG165" s="2" t="s">
        <v>87</v>
      </c>
      <c r="AH165" s="2" t="s">
        <v>88</v>
      </c>
      <c r="AI165" s="2">
        <v>102524</v>
      </c>
      <c r="AJ165" s="2" t="s">
        <v>136</v>
      </c>
      <c r="AK165" s="2"/>
      <c r="AL165" s="2"/>
      <c r="AM165" s="2"/>
      <c r="AN165" s="2"/>
      <c r="AO165" s="2"/>
      <c r="AP165" s="2" t="s">
        <v>71</v>
      </c>
      <c r="AQ165" s="2" t="s">
        <v>71</v>
      </c>
      <c r="AR165" s="2"/>
      <c r="AS165" s="2">
        <v>2119564801</v>
      </c>
      <c r="AT165" s="2" t="s">
        <v>1358</v>
      </c>
      <c r="AU165" s="2" t="s">
        <v>1359</v>
      </c>
      <c r="AV165" s="2"/>
      <c r="AW165" s="4">
        <v>44405</v>
      </c>
      <c r="AX165" s="2" t="s">
        <v>71</v>
      </c>
      <c r="AY165" s="2" t="s">
        <v>72</v>
      </c>
      <c r="AZ165" s="2" t="s">
        <v>181</v>
      </c>
      <c r="BA165" s="2" t="s">
        <v>1360</v>
      </c>
      <c r="BB165" s="2" t="s">
        <v>71</v>
      </c>
      <c r="BC165" s="2"/>
      <c r="BD165" s="2"/>
      <c r="BE165" s="5">
        <v>44393.793055555558</v>
      </c>
      <c r="BF165" s="2" t="s">
        <v>74</v>
      </c>
      <c r="BG165" s="2">
        <v>1</v>
      </c>
    </row>
    <row r="166" spans="1:59" x14ac:dyDescent="0.25">
      <c r="A166" s="2" t="s">
        <v>57</v>
      </c>
      <c r="B166" s="2" t="s">
        <v>1361</v>
      </c>
      <c r="C166" s="2">
        <v>1</v>
      </c>
      <c r="D166" s="2" t="str">
        <f t="shared" si="2"/>
        <v>Q321012561-1</v>
      </c>
      <c r="E166" s="2" t="s">
        <v>58</v>
      </c>
      <c r="F166" s="2" t="s">
        <v>58</v>
      </c>
      <c r="G166" s="2" t="s">
        <v>59</v>
      </c>
      <c r="H166" s="2" t="s">
        <v>60</v>
      </c>
      <c r="I166" s="4">
        <v>44393</v>
      </c>
      <c r="J166" s="4">
        <v>44412</v>
      </c>
      <c r="K166" s="2" t="s">
        <v>176</v>
      </c>
      <c r="L166" s="2" t="s">
        <v>2981</v>
      </c>
      <c r="M166" s="2"/>
      <c r="N166" s="2"/>
      <c r="O166" s="2" t="s">
        <v>176</v>
      </c>
      <c r="P166" s="2" t="s">
        <v>62</v>
      </c>
      <c r="Q166" s="2">
        <v>70116</v>
      </c>
      <c r="R166" s="2" t="s">
        <v>619</v>
      </c>
      <c r="S166" s="2" t="s">
        <v>620</v>
      </c>
      <c r="T166" s="2">
        <v>201117465</v>
      </c>
      <c r="U166" s="2"/>
      <c r="V166" s="2" t="s">
        <v>63</v>
      </c>
      <c r="W166" s="2" t="s">
        <v>64</v>
      </c>
      <c r="X166" s="2" t="s">
        <v>1362</v>
      </c>
      <c r="Y166" s="2" t="s">
        <v>306</v>
      </c>
      <c r="Z166" s="2" t="s">
        <v>619</v>
      </c>
      <c r="AA166" s="2" t="s">
        <v>620</v>
      </c>
      <c r="AB166" s="2">
        <v>1</v>
      </c>
      <c r="AC166" s="2">
        <v>1</v>
      </c>
      <c r="AD166" s="2" t="s">
        <v>84</v>
      </c>
      <c r="AE166" s="2" t="s">
        <v>576</v>
      </c>
      <c r="AF166" s="2" t="s">
        <v>577</v>
      </c>
      <c r="AG166" s="2" t="s">
        <v>87</v>
      </c>
      <c r="AH166" s="2" t="s">
        <v>69</v>
      </c>
      <c r="AI166" s="2"/>
      <c r="AJ166" s="2"/>
      <c r="AK166" s="2"/>
      <c r="AL166" s="2"/>
      <c r="AM166" s="2"/>
      <c r="AN166" s="2"/>
      <c r="AO166" s="2"/>
      <c r="AP166" s="2" t="s">
        <v>70</v>
      </c>
      <c r="AQ166" s="2" t="s">
        <v>71</v>
      </c>
      <c r="AR166" s="2" t="s">
        <v>1363</v>
      </c>
      <c r="AS166" s="2"/>
      <c r="AT166" s="2" t="s">
        <v>1364</v>
      </c>
      <c r="AU166" s="2" t="s">
        <v>1365</v>
      </c>
      <c r="AV166" s="2"/>
      <c r="AW166" s="4">
        <v>44412</v>
      </c>
      <c r="AX166" s="2" t="s">
        <v>71</v>
      </c>
      <c r="AY166" s="2" t="s">
        <v>72</v>
      </c>
      <c r="AZ166" s="2" t="s">
        <v>181</v>
      </c>
      <c r="BA166" s="2" t="s">
        <v>1366</v>
      </c>
      <c r="BB166" s="2" t="s">
        <v>71</v>
      </c>
      <c r="BC166" s="2"/>
      <c r="BD166" s="2"/>
      <c r="BE166" s="5">
        <v>44393.859027777777</v>
      </c>
      <c r="BF166" s="2" t="s">
        <v>74</v>
      </c>
      <c r="BG166" s="2">
        <v>1</v>
      </c>
    </row>
    <row r="167" spans="1:59" x14ac:dyDescent="0.25">
      <c r="A167" s="2" t="s">
        <v>57</v>
      </c>
      <c r="B167" s="2" t="s">
        <v>1367</v>
      </c>
      <c r="C167" s="2">
        <v>1</v>
      </c>
      <c r="D167" s="2" t="str">
        <f t="shared" si="2"/>
        <v>Q321012567-1</v>
      </c>
      <c r="E167" s="2" t="s">
        <v>58</v>
      </c>
      <c r="F167" s="2" t="s">
        <v>58</v>
      </c>
      <c r="G167" s="2" t="s">
        <v>59</v>
      </c>
      <c r="H167" s="2" t="s">
        <v>60</v>
      </c>
      <c r="I167" s="4">
        <v>44393</v>
      </c>
      <c r="J167" s="4">
        <v>44397</v>
      </c>
      <c r="K167" s="2" t="s">
        <v>130</v>
      </c>
      <c r="L167" s="2" t="s">
        <v>2984</v>
      </c>
      <c r="M167" s="2"/>
      <c r="N167" s="2"/>
      <c r="O167" s="2" t="s">
        <v>310</v>
      </c>
      <c r="P167" s="2" t="s">
        <v>62</v>
      </c>
      <c r="Q167" s="2">
        <v>70112</v>
      </c>
      <c r="R167" s="2" t="s">
        <v>677</v>
      </c>
      <c r="S167" s="2" t="s">
        <v>678</v>
      </c>
      <c r="T167" s="2">
        <v>201839443</v>
      </c>
      <c r="U167" s="2"/>
      <c r="V167" s="2" t="s">
        <v>63</v>
      </c>
      <c r="W167" s="2" t="s">
        <v>64</v>
      </c>
      <c r="X167" s="2"/>
      <c r="Y167" s="2" t="s">
        <v>679</v>
      </c>
      <c r="Z167" s="2" t="s">
        <v>677</v>
      </c>
      <c r="AA167" s="2" t="s">
        <v>678</v>
      </c>
      <c r="AB167" s="2">
        <v>1</v>
      </c>
      <c r="AC167" s="2">
        <v>1</v>
      </c>
      <c r="AD167" s="2" t="s">
        <v>84</v>
      </c>
      <c r="AE167" s="2" t="s">
        <v>680</v>
      </c>
      <c r="AF167" s="2" t="s">
        <v>681</v>
      </c>
      <c r="AG167" s="2" t="s">
        <v>108</v>
      </c>
      <c r="AH167" s="2" t="s">
        <v>69</v>
      </c>
      <c r="AI167" s="2"/>
      <c r="AJ167" s="2"/>
      <c r="AK167" s="2"/>
      <c r="AL167" s="2"/>
      <c r="AM167" s="2"/>
      <c r="AN167" s="2"/>
      <c r="AO167" s="2"/>
      <c r="AP167" s="2" t="s">
        <v>70</v>
      </c>
      <c r="AQ167" s="2" t="s">
        <v>70</v>
      </c>
      <c r="AR167" s="2" t="s">
        <v>1368</v>
      </c>
      <c r="AS167" s="2"/>
      <c r="AT167" s="2" t="s">
        <v>1369</v>
      </c>
      <c r="AU167" s="2" t="s">
        <v>1370</v>
      </c>
      <c r="AV167" s="2"/>
      <c r="AW167" s="4">
        <v>44397</v>
      </c>
      <c r="AX167" s="2" t="s">
        <v>71</v>
      </c>
      <c r="AY167" s="2" t="s">
        <v>72</v>
      </c>
      <c r="AZ167" s="2" t="s">
        <v>190</v>
      </c>
      <c r="BA167" s="2" t="s">
        <v>1371</v>
      </c>
      <c r="BB167" s="2" t="s">
        <v>71</v>
      </c>
      <c r="BC167" s="2"/>
      <c r="BD167" s="2"/>
      <c r="BE167" s="5">
        <v>44394.518055555556</v>
      </c>
      <c r="BF167" s="2" t="s">
        <v>74</v>
      </c>
      <c r="BG167" s="2">
        <v>1</v>
      </c>
    </row>
    <row r="168" spans="1:59" x14ac:dyDescent="0.25">
      <c r="A168" s="2" t="s">
        <v>57</v>
      </c>
      <c r="B168" s="2" t="s">
        <v>1372</v>
      </c>
      <c r="C168" s="2">
        <v>1</v>
      </c>
      <c r="D168" s="2" t="str">
        <f t="shared" si="2"/>
        <v>Q321012568-1</v>
      </c>
      <c r="E168" s="2" t="s">
        <v>58</v>
      </c>
      <c r="F168" s="2" t="s">
        <v>58</v>
      </c>
      <c r="G168" s="2" t="s">
        <v>59</v>
      </c>
      <c r="H168" s="2" t="s">
        <v>60</v>
      </c>
      <c r="I168" s="4">
        <v>44394</v>
      </c>
      <c r="J168" s="4">
        <v>44415</v>
      </c>
      <c r="K168" s="2" t="s">
        <v>61</v>
      </c>
      <c r="L168" s="2" t="s">
        <v>2980</v>
      </c>
      <c r="M168" s="2"/>
      <c r="N168" s="2"/>
      <c r="O168" s="2" t="s">
        <v>61</v>
      </c>
      <c r="P168" s="2" t="s">
        <v>62</v>
      </c>
      <c r="Q168" s="2">
        <v>70118</v>
      </c>
      <c r="R168" s="2" t="s">
        <v>1025</v>
      </c>
      <c r="S168" s="2" t="s">
        <v>1026</v>
      </c>
      <c r="T168" s="2">
        <v>201847528</v>
      </c>
      <c r="U168" s="2"/>
      <c r="V168" s="2" t="s">
        <v>63</v>
      </c>
      <c r="W168" s="2" t="s">
        <v>64</v>
      </c>
      <c r="X168" s="2"/>
      <c r="Y168" s="2" t="s">
        <v>65</v>
      </c>
      <c r="Z168" s="2" t="s">
        <v>1025</v>
      </c>
      <c r="AA168" s="2" t="s">
        <v>1026</v>
      </c>
      <c r="AB168" s="2">
        <v>1</v>
      </c>
      <c r="AC168" s="2">
        <v>1</v>
      </c>
      <c r="AD168" s="2" t="s">
        <v>84</v>
      </c>
      <c r="AE168" s="2" t="s">
        <v>313</v>
      </c>
      <c r="AF168" s="2" t="s">
        <v>314</v>
      </c>
      <c r="AG168" s="2" t="s">
        <v>108</v>
      </c>
      <c r="AH168" s="2" t="s">
        <v>69</v>
      </c>
      <c r="AI168" s="2"/>
      <c r="AJ168" s="2"/>
      <c r="AK168" s="2"/>
      <c r="AL168" s="2"/>
      <c r="AM168" s="2"/>
      <c r="AN168" s="2"/>
      <c r="AO168" s="2"/>
      <c r="AP168" s="2" t="s">
        <v>70</v>
      </c>
      <c r="AQ168" s="2" t="s">
        <v>70</v>
      </c>
      <c r="AR168" s="2" t="s">
        <v>1373</v>
      </c>
      <c r="AS168" s="2"/>
      <c r="AT168" s="2" t="s">
        <v>1374</v>
      </c>
      <c r="AU168" s="2" t="s">
        <v>1375</v>
      </c>
      <c r="AV168" s="2"/>
      <c r="AW168" s="4">
        <v>44415</v>
      </c>
      <c r="AX168" s="2" t="s">
        <v>71</v>
      </c>
      <c r="AY168" s="2" t="s">
        <v>72</v>
      </c>
      <c r="AZ168" s="2" t="s">
        <v>190</v>
      </c>
      <c r="BA168" s="2"/>
      <c r="BB168" s="2" t="s">
        <v>71</v>
      </c>
      <c r="BC168" s="2"/>
      <c r="BD168" s="2"/>
      <c r="BE168" s="5">
        <v>44413.675000000003</v>
      </c>
      <c r="BF168" s="2" t="s">
        <v>74</v>
      </c>
      <c r="BG168" s="2">
        <v>1</v>
      </c>
    </row>
    <row r="169" spans="1:59" hidden="1" x14ac:dyDescent="0.25">
      <c r="A169" s="2" t="s">
        <v>57</v>
      </c>
      <c r="B169" s="2" t="s">
        <v>1376</v>
      </c>
      <c r="C169" s="2">
        <v>1</v>
      </c>
      <c r="D169" s="2" t="str">
        <f t="shared" si="2"/>
        <v>Q321012569-1</v>
      </c>
      <c r="E169" s="2" t="s">
        <v>58</v>
      </c>
      <c r="F169" s="2" t="s">
        <v>58</v>
      </c>
      <c r="G169" s="2" t="s">
        <v>59</v>
      </c>
      <c r="H169" s="2" t="s">
        <v>77</v>
      </c>
      <c r="I169" s="4">
        <v>44394</v>
      </c>
      <c r="J169" s="4">
        <v>44412</v>
      </c>
      <c r="K169" s="2" t="s">
        <v>78</v>
      </c>
      <c r="L169" s="2"/>
      <c r="M169" s="2" t="s">
        <v>79</v>
      </c>
      <c r="N169" s="2"/>
      <c r="O169" s="2"/>
      <c r="P169" s="2" t="s">
        <v>80</v>
      </c>
      <c r="Q169" s="2"/>
      <c r="R169" s="2" t="s">
        <v>1377</v>
      </c>
      <c r="S169" s="2" t="s">
        <v>1378</v>
      </c>
      <c r="T169" s="2">
        <v>201805831</v>
      </c>
      <c r="U169" s="2"/>
      <c r="V169" s="2" t="s">
        <v>78</v>
      </c>
      <c r="W169" s="2" t="s">
        <v>64</v>
      </c>
      <c r="X169" s="2">
        <v>588295</v>
      </c>
      <c r="Y169" s="2" t="s">
        <v>83</v>
      </c>
      <c r="Z169" s="2" t="s">
        <v>1377</v>
      </c>
      <c r="AA169" s="2" t="s">
        <v>1378</v>
      </c>
      <c r="AB169" s="2">
        <v>1</v>
      </c>
      <c r="AC169" s="2">
        <v>1</v>
      </c>
      <c r="AD169" s="2" t="s">
        <v>84</v>
      </c>
      <c r="AE169" s="2" t="s">
        <v>405</v>
      </c>
      <c r="AF169" s="2" t="s">
        <v>406</v>
      </c>
      <c r="AG169" s="2" t="s">
        <v>108</v>
      </c>
      <c r="AH169" s="2" t="s">
        <v>88</v>
      </c>
      <c r="AI169" s="2">
        <v>109219</v>
      </c>
      <c r="AJ169" s="2" t="s">
        <v>232</v>
      </c>
      <c r="AK169" s="2"/>
      <c r="AL169" s="2"/>
      <c r="AM169" s="2"/>
      <c r="AN169" s="2"/>
      <c r="AO169" s="2"/>
      <c r="AP169" s="2" t="s">
        <v>71</v>
      </c>
      <c r="AQ169" s="2" t="s">
        <v>71</v>
      </c>
      <c r="AR169" s="2"/>
      <c r="AS169" s="2"/>
      <c r="AT169" s="2" t="s">
        <v>1379</v>
      </c>
      <c r="AU169" s="2" t="s">
        <v>1380</v>
      </c>
      <c r="AV169" s="2"/>
      <c r="AW169" s="4">
        <v>44412</v>
      </c>
      <c r="AX169" s="2" t="s">
        <v>71</v>
      </c>
      <c r="AY169" s="2" t="s">
        <v>72</v>
      </c>
      <c r="AZ169" s="2" t="s">
        <v>190</v>
      </c>
      <c r="BA169" s="2" t="s">
        <v>1381</v>
      </c>
      <c r="BB169" s="2" t="s">
        <v>71</v>
      </c>
      <c r="BC169" s="2"/>
      <c r="BD169" s="2"/>
      <c r="BE169" s="5">
        <v>44394.420138888891</v>
      </c>
      <c r="BF169" s="2" t="s">
        <v>74</v>
      </c>
      <c r="BG169" s="2">
        <v>1</v>
      </c>
    </row>
    <row r="170" spans="1:59" hidden="1" x14ac:dyDescent="0.25">
      <c r="A170" s="2" t="s">
        <v>57</v>
      </c>
      <c r="B170" s="2" t="s">
        <v>1385</v>
      </c>
      <c r="C170" s="2">
        <v>1</v>
      </c>
      <c r="D170" s="2" t="str">
        <f t="shared" si="2"/>
        <v>Q321012573-1</v>
      </c>
      <c r="E170" s="2" t="s">
        <v>58</v>
      </c>
      <c r="F170" s="2" t="s">
        <v>58</v>
      </c>
      <c r="G170" s="2" t="s">
        <v>59</v>
      </c>
      <c r="H170" s="2" t="s">
        <v>77</v>
      </c>
      <c r="I170" s="4">
        <v>44396</v>
      </c>
      <c r="J170" s="4">
        <v>44405</v>
      </c>
      <c r="K170" s="2" t="s">
        <v>78</v>
      </c>
      <c r="L170" s="2"/>
      <c r="M170" s="2" t="s">
        <v>79</v>
      </c>
      <c r="N170" s="2"/>
      <c r="O170" s="2"/>
      <c r="P170" s="2" t="s">
        <v>80</v>
      </c>
      <c r="Q170" s="2"/>
      <c r="R170" s="2" t="s">
        <v>1386</v>
      </c>
      <c r="S170" s="2" t="s">
        <v>1387</v>
      </c>
      <c r="T170" s="2">
        <v>201847307</v>
      </c>
      <c r="U170" s="2"/>
      <c r="V170" s="2" t="s">
        <v>78</v>
      </c>
      <c r="W170" s="2" t="s">
        <v>64</v>
      </c>
      <c r="X170" s="2" t="s">
        <v>1388</v>
      </c>
      <c r="Y170" s="2" t="s">
        <v>83</v>
      </c>
      <c r="Z170" s="2" t="s">
        <v>1386</v>
      </c>
      <c r="AA170" s="2" t="s">
        <v>1387</v>
      </c>
      <c r="AB170" s="2">
        <v>1</v>
      </c>
      <c r="AC170" s="2">
        <v>1</v>
      </c>
      <c r="AD170" s="2" t="s">
        <v>84</v>
      </c>
      <c r="AE170" s="2" t="s">
        <v>411</v>
      </c>
      <c r="AF170" s="2" t="s">
        <v>412</v>
      </c>
      <c r="AG170" s="2" t="s">
        <v>87</v>
      </c>
      <c r="AH170" s="2" t="s">
        <v>69</v>
      </c>
      <c r="AI170" s="2">
        <v>129572</v>
      </c>
      <c r="AJ170" s="2" t="s">
        <v>1389</v>
      </c>
      <c r="AK170" s="2"/>
      <c r="AL170" s="2"/>
      <c r="AM170" s="2"/>
      <c r="AN170" s="2"/>
      <c r="AO170" s="2"/>
      <c r="AP170" s="2" t="s">
        <v>71</v>
      </c>
      <c r="AQ170" s="2" t="s">
        <v>71</v>
      </c>
      <c r="AR170" s="2"/>
      <c r="AS170" s="2"/>
      <c r="AT170" s="2" t="s">
        <v>1390</v>
      </c>
      <c r="AU170" s="2" t="s">
        <v>1391</v>
      </c>
      <c r="AV170" s="2"/>
      <c r="AW170" s="4">
        <v>44405</v>
      </c>
      <c r="AX170" s="2" t="s">
        <v>71</v>
      </c>
      <c r="AY170" s="2" t="s">
        <v>72</v>
      </c>
      <c r="AZ170" s="2" t="s">
        <v>92</v>
      </c>
      <c r="BA170" s="2" t="s">
        <v>1392</v>
      </c>
      <c r="BB170" s="2" t="s">
        <v>71</v>
      </c>
      <c r="BC170" s="2"/>
      <c r="BD170" s="2"/>
      <c r="BE170" s="5">
        <v>44396.414583333331</v>
      </c>
      <c r="BF170" s="2" t="s">
        <v>74</v>
      </c>
      <c r="BG170" s="2">
        <v>1</v>
      </c>
    </row>
    <row r="171" spans="1:59" hidden="1" x14ac:dyDescent="0.25">
      <c r="A171" s="2" t="s">
        <v>57</v>
      </c>
      <c r="B171" s="2" t="s">
        <v>1393</v>
      </c>
      <c r="C171" s="2">
        <v>1</v>
      </c>
      <c r="D171" s="2" t="str">
        <f t="shared" si="2"/>
        <v>Q321012574-1</v>
      </c>
      <c r="E171" s="2" t="s">
        <v>58</v>
      </c>
      <c r="F171" s="2" t="s">
        <v>58</v>
      </c>
      <c r="G171" s="2" t="s">
        <v>59</v>
      </c>
      <c r="H171" s="2" t="s">
        <v>77</v>
      </c>
      <c r="I171" s="4">
        <v>44396</v>
      </c>
      <c r="J171" s="4">
        <v>44412</v>
      </c>
      <c r="K171" s="2" t="s">
        <v>78</v>
      </c>
      <c r="L171" s="2"/>
      <c r="M171" s="2" t="s">
        <v>79</v>
      </c>
      <c r="N171" s="2"/>
      <c r="O171" s="2"/>
      <c r="P171" s="2" t="s">
        <v>80</v>
      </c>
      <c r="Q171" s="2"/>
      <c r="R171" s="2" t="s">
        <v>1394</v>
      </c>
      <c r="S171" s="2" t="s">
        <v>1395</v>
      </c>
      <c r="T171" s="2">
        <v>201785496</v>
      </c>
      <c r="U171" s="2"/>
      <c r="V171" s="2" t="s">
        <v>78</v>
      </c>
      <c r="W171" s="2" t="s">
        <v>64</v>
      </c>
      <c r="X171" s="2"/>
      <c r="Y171" s="2" t="s">
        <v>83</v>
      </c>
      <c r="Z171" s="2" t="s">
        <v>1394</v>
      </c>
      <c r="AA171" s="2" t="s">
        <v>1395</v>
      </c>
      <c r="AB171" s="2">
        <v>1</v>
      </c>
      <c r="AC171" s="2">
        <v>1</v>
      </c>
      <c r="AD171" s="2" t="s">
        <v>84</v>
      </c>
      <c r="AE171" s="2" t="s">
        <v>1396</v>
      </c>
      <c r="AF171" s="2" t="s">
        <v>1397</v>
      </c>
      <c r="AG171" s="2" t="s">
        <v>68</v>
      </c>
      <c r="AH171" s="2" t="s">
        <v>88</v>
      </c>
      <c r="AI171" s="2">
        <v>109128</v>
      </c>
      <c r="AJ171" s="2" t="s">
        <v>906</v>
      </c>
      <c r="AK171" s="2"/>
      <c r="AL171" s="2"/>
      <c r="AM171" s="2"/>
      <c r="AN171" s="2"/>
      <c r="AO171" s="2"/>
      <c r="AP171" s="2" t="s">
        <v>71</v>
      </c>
      <c r="AQ171" s="2" t="s">
        <v>71</v>
      </c>
      <c r="AR171" s="2"/>
      <c r="AS171" s="2" t="s">
        <v>1398</v>
      </c>
      <c r="AT171" s="2" t="s">
        <v>1399</v>
      </c>
      <c r="AU171" s="2" t="s">
        <v>1400</v>
      </c>
      <c r="AV171" s="2"/>
      <c r="AW171" s="4">
        <v>44412</v>
      </c>
      <c r="AX171" s="2" t="s">
        <v>71</v>
      </c>
      <c r="AY171" s="2" t="s">
        <v>72</v>
      </c>
      <c r="AZ171" s="2" t="s">
        <v>1401</v>
      </c>
      <c r="BA171" s="2"/>
      <c r="BB171" s="2" t="s">
        <v>71</v>
      </c>
      <c r="BC171" s="2"/>
      <c r="BD171" s="2"/>
      <c r="BE171" s="5">
        <v>44412.726388888892</v>
      </c>
      <c r="BF171" s="2" t="s">
        <v>74</v>
      </c>
      <c r="BG171" s="2">
        <v>1</v>
      </c>
    </row>
    <row r="172" spans="1:59" x14ac:dyDescent="0.25">
      <c r="A172" s="2" t="s">
        <v>57</v>
      </c>
      <c r="B172" s="2" t="s">
        <v>1402</v>
      </c>
      <c r="C172" s="2">
        <v>1</v>
      </c>
      <c r="D172" s="2" t="str">
        <f t="shared" si="2"/>
        <v>Q321012575-1</v>
      </c>
      <c r="E172" s="2" t="s">
        <v>58</v>
      </c>
      <c r="F172" s="2" t="s">
        <v>58</v>
      </c>
      <c r="G172" s="2" t="s">
        <v>59</v>
      </c>
      <c r="H172" s="2" t="s">
        <v>60</v>
      </c>
      <c r="I172" s="4">
        <v>44396</v>
      </c>
      <c r="J172" s="4">
        <v>44399</v>
      </c>
      <c r="K172" s="2" t="s">
        <v>287</v>
      </c>
      <c r="L172" s="2" t="s">
        <v>2978</v>
      </c>
      <c r="M172" s="2"/>
      <c r="N172" s="2"/>
      <c r="O172" s="2" t="s">
        <v>287</v>
      </c>
      <c r="P172" s="2" t="s">
        <v>62</v>
      </c>
      <c r="Q172" s="2">
        <v>70118</v>
      </c>
      <c r="R172" s="2" t="s">
        <v>289</v>
      </c>
      <c r="S172" s="2" t="s">
        <v>290</v>
      </c>
      <c r="T172" s="2">
        <v>201316843</v>
      </c>
      <c r="U172" s="2"/>
      <c r="V172" s="2" t="s">
        <v>291</v>
      </c>
      <c r="W172" s="2" t="s">
        <v>64</v>
      </c>
      <c r="X172" s="2"/>
      <c r="Y172" s="2" t="s">
        <v>292</v>
      </c>
      <c r="Z172" s="2" t="s">
        <v>289</v>
      </c>
      <c r="AA172" s="2" t="s">
        <v>290</v>
      </c>
      <c r="AB172" s="2">
        <v>1</v>
      </c>
      <c r="AC172" s="2">
        <v>1</v>
      </c>
      <c r="AD172" s="2" t="s">
        <v>84</v>
      </c>
      <c r="AE172" s="2" t="s">
        <v>313</v>
      </c>
      <c r="AF172" s="2" t="s">
        <v>314</v>
      </c>
      <c r="AG172" s="2" t="s">
        <v>68</v>
      </c>
      <c r="AH172" s="2" t="s">
        <v>69</v>
      </c>
      <c r="AI172" s="2"/>
      <c r="AJ172" s="2"/>
      <c r="AK172" s="2"/>
      <c r="AL172" s="2"/>
      <c r="AM172" s="2"/>
      <c r="AN172" s="2"/>
      <c r="AO172" s="2"/>
      <c r="AP172" s="2" t="s">
        <v>70</v>
      </c>
      <c r="AQ172" s="2" t="s">
        <v>70</v>
      </c>
      <c r="AR172" s="2" t="s">
        <v>1403</v>
      </c>
      <c r="AS172" s="2">
        <v>70118</v>
      </c>
      <c r="AT172" s="2" t="s">
        <v>1404</v>
      </c>
      <c r="AU172" s="2" t="s">
        <v>1405</v>
      </c>
      <c r="AV172" s="2"/>
      <c r="AW172" s="4">
        <v>44399</v>
      </c>
      <c r="AX172" s="2" t="s">
        <v>71</v>
      </c>
      <c r="AY172" s="2" t="s">
        <v>72</v>
      </c>
      <c r="AZ172" s="2" t="s">
        <v>173</v>
      </c>
      <c r="BA172" s="2"/>
      <c r="BB172" s="2" t="s">
        <v>71</v>
      </c>
      <c r="BC172" s="2"/>
      <c r="BD172" s="2"/>
      <c r="BE172" s="5">
        <v>44396.469444444447</v>
      </c>
      <c r="BF172" s="2" t="s">
        <v>74</v>
      </c>
      <c r="BG172" s="2">
        <v>1</v>
      </c>
    </row>
    <row r="173" spans="1:59" x14ac:dyDescent="0.25">
      <c r="A173" s="2" t="s">
        <v>57</v>
      </c>
      <c r="B173" s="2" t="s">
        <v>1402</v>
      </c>
      <c r="C173" s="2">
        <v>2</v>
      </c>
      <c r="D173" s="2" t="str">
        <f t="shared" si="2"/>
        <v>Q321012575-2</v>
      </c>
      <c r="E173" s="2" t="s">
        <v>58</v>
      </c>
      <c r="F173" s="2" t="s">
        <v>58</v>
      </c>
      <c r="G173" s="2" t="s">
        <v>59</v>
      </c>
      <c r="H173" s="2" t="s">
        <v>60</v>
      </c>
      <c r="I173" s="4">
        <v>44396</v>
      </c>
      <c r="J173" s="4">
        <v>44399</v>
      </c>
      <c r="K173" s="2" t="s">
        <v>287</v>
      </c>
      <c r="L173" s="2" t="s">
        <v>2978</v>
      </c>
      <c r="M173" s="2"/>
      <c r="N173" s="2"/>
      <c r="O173" s="2" t="s">
        <v>287</v>
      </c>
      <c r="P173" s="2" t="s">
        <v>62</v>
      </c>
      <c r="Q173" s="2">
        <v>70118</v>
      </c>
      <c r="R173" s="2" t="s">
        <v>289</v>
      </c>
      <c r="S173" s="2" t="s">
        <v>290</v>
      </c>
      <c r="T173" s="2">
        <v>201316843</v>
      </c>
      <c r="U173" s="2"/>
      <c r="V173" s="2" t="s">
        <v>291</v>
      </c>
      <c r="W173" s="2" t="s">
        <v>64</v>
      </c>
      <c r="X173" s="2"/>
      <c r="Y173" s="2" t="s">
        <v>292</v>
      </c>
      <c r="Z173" s="2" t="s">
        <v>289</v>
      </c>
      <c r="AA173" s="2" t="s">
        <v>290</v>
      </c>
      <c r="AB173" s="2">
        <v>1</v>
      </c>
      <c r="AC173" s="2">
        <v>1</v>
      </c>
      <c r="AD173" s="2" t="s">
        <v>84</v>
      </c>
      <c r="AE173" s="2" t="s">
        <v>313</v>
      </c>
      <c r="AF173" s="2" t="s">
        <v>314</v>
      </c>
      <c r="AG173" s="2" t="s">
        <v>68</v>
      </c>
      <c r="AH173" s="2" t="s">
        <v>69</v>
      </c>
      <c r="AI173" s="2"/>
      <c r="AJ173" s="2"/>
      <c r="AK173" s="2"/>
      <c r="AL173" s="2"/>
      <c r="AM173" s="2"/>
      <c r="AN173" s="2"/>
      <c r="AO173" s="2"/>
      <c r="AP173" s="2" t="s">
        <v>70</v>
      </c>
      <c r="AQ173" s="2" t="s">
        <v>70</v>
      </c>
      <c r="AR173" s="2" t="s">
        <v>1403</v>
      </c>
      <c r="AS173" s="2">
        <v>70118</v>
      </c>
      <c r="AT173" s="2" t="s">
        <v>1406</v>
      </c>
      <c r="AU173" s="2" t="s">
        <v>1405</v>
      </c>
      <c r="AV173" s="2"/>
      <c r="AW173" s="4">
        <v>44399</v>
      </c>
      <c r="AX173" s="2" t="s">
        <v>71</v>
      </c>
      <c r="AY173" s="2" t="s">
        <v>72</v>
      </c>
      <c r="AZ173" s="2" t="s">
        <v>173</v>
      </c>
      <c r="BA173" s="2"/>
      <c r="BB173" s="2" t="s">
        <v>71</v>
      </c>
      <c r="BC173" s="2"/>
      <c r="BD173" s="2"/>
      <c r="BE173" s="5">
        <v>44396.482638888891</v>
      </c>
      <c r="BF173" s="2" t="s">
        <v>74</v>
      </c>
      <c r="BG173" s="2">
        <v>1</v>
      </c>
    </row>
    <row r="174" spans="1:59" x14ac:dyDescent="0.25">
      <c r="A174" s="2" t="s">
        <v>57</v>
      </c>
      <c r="B174" s="2" t="s">
        <v>1402</v>
      </c>
      <c r="C174" s="2">
        <v>4</v>
      </c>
      <c r="D174" s="2" t="str">
        <f t="shared" si="2"/>
        <v>Q321012575-4</v>
      </c>
      <c r="E174" s="2" t="s">
        <v>58</v>
      </c>
      <c r="F174" s="2" t="s">
        <v>58</v>
      </c>
      <c r="G174" s="2" t="s">
        <v>59</v>
      </c>
      <c r="H174" s="2" t="s">
        <v>60</v>
      </c>
      <c r="I174" s="4">
        <v>44396</v>
      </c>
      <c r="J174" s="4">
        <v>44399</v>
      </c>
      <c r="K174" s="2" t="s">
        <v>287</v>
      </c>
      <c r="L174" s="2" t="s">
        <v>2978</v>
      </c>
      <c r="M174" s="2"/>
      <c r="N174" s="2"/>
      <c r="O174" s="2" t="s">
        <v>287</v>
      </c>
      <c r="P174" s="2" t="s">
        <v>62</v>
      </c>
      <c r="Q174" s="2">
        <v>70118</v>
      </c>
      <c r="R174" s="2" t="s">
        <v>289</v>
      </c>
      <c r="S174" s="2" t="s">
        <v>290</v>
      </c>
      <c r="T174" s="2">
        <v>201773937</v>
      </c>
      <c r="U174" s="2"/>
      <c r="V174" s="2" t="s">
        <v>291</v>
      </c>
      <c r="W174" s="2" t="s">
        <v>64</v>
      </c>
      <c r="X174" s="2"/>
      <c r="Y174" s="2" t="s">
        <v>292</v>
      </c>
      <c r="Z174" s="2" t="s">
        <v>289</v>
      </c>
      <c r="AA174" s="2" t="s">
        <v>290</v>
      </c>
      <c r="AB174" s="2">
        <v>1</v>
      </c>
      <c r="AC174" s="2">
        <v>1</v>
      </c>
      <c r="AD174" s="2" t="s">
        <v>84</v>
      </c>
      <c r="AE174" s="2" t="s">
        <v>1134</v>
      </c>
      <c r="AF174" s="2" t="s">
        <v>1135</v>
      </c>
      <c r="AG174" s="2" t="s">
        <v>87</v>
      </c>
      <c r="AH174" s="2" t="s">
        <v>69</v>
      </c>
      <c r="AI174" s="2"/>
      <c r="AJ174" s="2"/>
      <c r="AK174" s="2"/>
      <c r="AL174" s="2"/>
      <c r="AM174" s="2"/>
      <c r="AN174" s="2"/>
      <c r="AO174" s="2"/>
      <c r="AP174" s="2" t="s">
        <v>70</v>
      </c>
      <c r="AQ174" s="2" t="s">
        <v>71</v>
      </c>
      <c r="AR174" s="2" t="s">
        <v>1403</v>
      </c>
      <c r="AS174" s="2">
        <v>70118</v>
      </c>
      <c r="AT174" s="2" t="s">
        <v>1407</v>
      </c>
      <c r="AU174" s="2" t="s">
        <v>1408</v>
      </c>
      <c r="AV174" s="2"/>
      <c r="AW174" s="4">
        <v>44398</v>
      </c>
      <c r="AX174" s="2" t="s">
        <v>71</v>
      </c>
      <c r="AY174" s="2" t="s">
        <v>72</v>
      </c>
      <c r="AZ174" s="2" t="s">
        <v>140</v>
      </c>
      <c r="BA174" s="2" t="s">
        <v>1409</v>
      </c>
      <c r="BB174" s="2" t="s">
        <v>71</v>
      </c>
      <c r="BC174" s="2"/>
      <c r="BD174" s="2"/>
      <c r="BE174" s="5">
        <v>44396.722916666666</v>
      </c>
      <c r="BF174" s="2" t="s">
        <v>74</v>
      </c>
      <c r="BG174" s="2">
        <v>1</v>
      </c>
    </row>
    <row r="175" spans="1:59" x14ac:dyDescent="0.25">
      <c r="A175" s="2" t="s">
        <v>57</v>
      </c>
      <c r="B175" s="2" t="s">
        <v>1402</v>
      </c>
      <c r="C175" s="2">
        <v>3</v>
      </c>
      <c r="D175" s="2" t="str">
        <f t="shared" si="2"/>
        <v>Q321012575-3</v>
      </c>
      <c r="E175" s="2" t="s">
        <v>58</v>
      </c>
      <c r="F175" s="2" t="s">
        <v>58</v>
      </c>
      <c r="G175" s="2" t="s">
        <v>59</v>
      </c>
      <c r="H175" s="2" t="s">
        <v>60</v>
      </c>
      <c r="I175" s="4">
        <v>44396</v>
      </c>
      <c r="J175" s="4">
        <v>44399</v>
      </c>
      <c r="K175" s="2" t="s">
        <v>287</v>
      </c>
      <c r="L175" s="2" t="s">
        <v>2978</v>
      </c>
      <c r="M175" s="2"/>
      <c r="N175" s="2"/>
      <c r="O175" s="2" t="s">
        <v>287</v>
      </c>
      <c r="P175" s="2" t="s">
        <v>62</v>
      </c>
      <c r="Q175" s="2">
        <v>70118</v>
      </c>
      <c r="R175" s="2" t="s">
        <v>289</v>
      </c>
      <c r="S175" s="2" t="s">
        <v>290</v>
      </c>
      <c r="T175" s="2">
        <v>201316843</v>
      </c>
      <c r="U175" s="2"/>
      <c r="V175" s="2" t="s">
        <v>291</v>
      </c>
      <c r="W175" s="2" t="s">
        <v>64</v>
      </c>
      <c r="X175" s="2"/>
      <c r="Y175" s="2" t="s">
        <v>292</v>
      </c>
      <c r="Z175" s="2" t="s">
        <v>289</v>
      </c>
      <c r="AA175" s="2" t="s">
        <v>290</v>
      </c>
      <c r="AB175" s="2">
        <v>1</v>
      </c>
      <c r="AC175" s="2">
        <v>1</v>
      </c>
      <c r="AD175" s="2" t="s">
        <v>84</v>
      </c>
      <c r="AE175" s="2" t="s">
        <v>313</v>
      </c>
      <c r="AF175" s="2" t="s">
        <v>314</v>
      </c>
      <c r="AG175" s="2" t="s">
        <v>68</v>
      </c>
      <c r="AH175" s="2" t="s">
        <v>69</v>
      </c>
      <c r="AI175" s="2"/>
      <c r="AJ175" s="2"/>
      <c r="AK175" s="2"/>
      <c r="AL175" s="2"/>
      <c r="AM175" s="2"/>
      <c r="AN175" s="2"/>
      <c r="AO175" s="2"/>
      <c r="AP175" s="2" t="s">
        <v>70</v>
      </c>
      <c r="AQ175" s="2" t="s">
        <v>70</v>
      </c>
      <c r="AR175" s="2" t="s">
        <v>1403</v>
      </c>
      <c r="AS175" s="2">
        <v>70118</v>
      </c>
      <c r="AT175" s="2" t="s">
        <v>1410</v>
      </c>
      <c r="AU175" s="2" t="s">
        <v>1411</v>
      </c>
      <c r="AV175" s="2"/>
      <c r="AW175" s="4">
        <v>44399</v>
      </c>
      <c r="AX175" s="2" t="s">
        <v>71</v>
      </c>
      <c r="AY175" s="2" t="s">
        <v>72</v>
      </c>
      <c r="AZ175" s="2" t="s">
        <v>173</v>
      </c>
      <c r="BA175" s="2"/>
      <c r="BB175" s="2" t="s">
        <v>71</v>
      </c>
      <c r="BC175" s="2"/>
      <c r="BD175" s="2"/>
      <c r="BE175" s="5">
        <v>44397.55972222222</v>
      </c>
      <c r="BF175" s="2" t="s">
        <v>74</v>
      </c>
      <c r="BG175" s="2">
        <v>1</v>
      </c>
    </row>
    <row r="176" spans="1:59" x14ac:dyDescent="0.25">
      <c r="A176" s="2" t="s">
        <v>57</v>
      </c>
      <c r="B176" s="2" t="s">
        <v>1402</v>
      </c>
      <c r="C176" s="2">
        <v>5</v>
      </c>
      <c r="D176" s="2" t="str">
        <f t="shared" si="2"/>
        <v>Q321012575-5</v>
      </c>
      <c r="E176" s="2" t="s">
        <v>58</v>
      </c>
      <c r="F176" s="2" t="s">
        <v>58</v>
      </c>
      <c r="G176" s="2" t="s">
        <v>59</v>
      </c>
      <c r="H176" s="2" t="s">
        <v>60</v>
      </c>
      <c r="I176" s="4">
        <v>44396</v>
      </c>
      <c r="J176" s="4">
        <v>44399</v>
      </c>
      <c r="K176" s="2" t="s">
        <v>287</v>
      </c>
      <c r="L176" s="2" t="s">
        <v>2978</v>
      </c>
      <c r="M176" s="2"/>
      <c r="N176" s="2"/>
      <c r="O176" s="2" t="s">
        <v>287</v>
      </c>
      <c r="P176" s="2" t="s">
        <v>62</v>
      </c>
      <c r="Q176" s="2">
        <v>70118</v>
      </c>
      <c r="R176" s="2" t="s">
        <v>289</v>
      </c>
      <c r="S176" s="2" t="s">
        <v>290</v>
      </c>
      <c r="T176" s="2">
        <v>201773937</v>
      </c>
      <c r="U176" s="2"/>
      <c r="V176" s="2" t="s">
        <v>291</v>
      </c>
      <c r="W176" s="2" t="s">
        <v>64</v>
      </c>
      <c r="X176" s="2"/>
      <c r="Y176" s="2" t="s">
        <v>292</v>
      </c>
      <c r="Z176" s="2" t="s">
        <v>289</v>
      </c>
      <c r="AA176" s="2" t="s">
        <v>290</v>
      </c>
      <c r="AB176" s="2">
        <v>1</v>
      </c>
      <c r="AC176" s="2">
        <v>1</v>
      </c>
      <c r="AD176" s="2" t="s">
        <v>84</v>
      </c>
      <c r="AE176" s="2" t="s">
        <v>1134</v>
      </c>
      <c r="AF176" s="2" t="s">
        <v>1135</v>
      </c>
      <c r="AG176" s="2" t="s">
        <v>87</v>
      </c>
      <c r="AH176" s="2" t="s">
        <v>69</v>
      </c>
      <c r="AI176" s="2"/>
      <c r="AJ176" s="2"/>
      <c r="AK176" s="2"/>
      <c r="AL176" s="2"/>
      <c r="AM176" s="2"/>
      <c r="AN176" s="2"/>
      <c r="AO176" s="2"/>
      <c r="AP176" s="2" t="s">
        <v>70</v>
      </c>
      <c r="AQ176" s="2" t="s">
        <v>71</v>
      </c>
      <c r="AR176" s="2" t="s">
        <v>1403</v>
      </c>
      <c r="AS176" s="2">
        <v>70118</v>
      </c>
      <c r="AT176" s="2" t="s">
        <v>1412</v>
      </c>
      <c r="AU176" s="2" t="s">
        <v>1413</v>
      </c>
      <c r="AV176" s="2"/>
      <c r="AW176" s="4">
        <v>44399</v>
      </c>
      <c r="AX176" s="2" t="s">
        <v>71</v>
      </c>
      <c r="AY176" s="2" t="s">
        <v>72</v>
      </c>
      <c r="AZ176" s="2" t="s">
        <v>140</v>
      </c>
      <c r="BA176" s="2"/>
      <c r="BB176" s="2" t="s">
        <v>71</v>
      </c>
      <c r="BC176" s="2"/>
      <c r="BD176" s="2"/>
      <c r="BE176" s="5">
        <v>44399.439583333333</v>
      </c>
      <c r="BF176" s="2" t="s">
        <v>74</v>
      </c>
      <c r="BG176" s="2">
        <v>1</v>
      </c>
    </row>
    <row r="177" spans="1:59" x14ac:dyDescent="0.25">
      <c r="A177" s="2" t="s">
        <v>57</v>
      </c>
      <c r="B177" s="2" t="s">
        <v>1414</v>
      </c>
      <c r="C177" s="2">
        <v>1</v>
      </c>
      <c r="D177" s="2" t="str">
        <f t="shared" si="2"/>
        <v>Q321012576-1</v>
      </c>
      <c r="E177" s="2" t="s">
        <v>58</v>
      </c>
      <c r="F177" s="2" t="s">
        <v>58</v>
      </c>
      <c r="G177" s="2" t="s">
        <v>59</v>
      </c>
      <c r="H177" s="2" t="s">
        <v>60</v>
      </c>
      <c r="I177" s="4">
        <v>44396</v>
      </c>
      <c r="J177" s="4">
        <v>44404</v>
      </c>
      <c r="K177" s="2" t="s">
        <v>130</v>
      </c>
      <c r="L177" s="2" t="s">
        <v>2984</v>
      </c>
      <c r="M177" s="2"/>
      <c r="N177" s="2"/>
      <c r="O177" s="2" t="s">
        <v>130</v>
      </c>
      <c r="P177" s="2" t="s">
        <v>62</v>
      </c>
      <c r="Q177" s="2">
        <v>70112</v>
      </c>
      <c r="R177" s="2" t="s">
        <v>558</v>
      </c>
      <c r="S177" s="2" t="s">
        <v>559</v>
      </c>
      <c r="T177" s="2">
        <v>201822935</v>
      </c>
      <c r="U177" s="2"/>
      <c r="V177" s="2" t="s">
        <v>63</v>
      </c>
      <c r="W177" s="2" t="s">
        <v>64</v>
      </c>
      <c r="X177" s="2"/>
      <c r="Y177" s="2" t="s">
        <v>1415</v>
      </c>
      <c r="Z177" s="2" t="s">
        <v>1416</v>
      </c>
      <c r="AA177" s="2" t="s">
        <v>1417</v>
      </c>
      <c r="AB177" s="2">
        <v>1</v>
      </c>
      <c r="AC177" s="2">
        <v>1</v>
      </c>
      <c r="AD177" s="2" t="s">
        <v>84</v>
      </c>
      <c r="AE177" s="2" t="s">
        <v>217</v>
      </c>
      <c r="AF177" s="2" t="s">
        <v>218</v>
      </c>
      <c r="AG177" s="2" t="s">
        <v>108</v>
      </c>
      <c r="AH177" s="2" t="s">
        <v>69</v>
      </c>
      <c r="AI177" s="2"/>
      <c r="AJ177" s="2"/>
      <c r="AK177" s="2"/>
      <c r="AL177" s="2"/>
      <c r="AM177" s="2"/>
      <c r="AN177" s="2"/>
      <c r="AO177" s="2"/>
      <c r="AP177" s="2" t="s">
        <v>71</v>
      </c>
      <c r="AQ177" s="2" t="s">
        <v>70</v>
      </c>
      <c r="AR177" s="2" t="s">
        <v>1418</v>
      </c>
      <c r="AS177" s="2"/>
      <c r="AT177" s="2" t="s">
        <v>1419</v>
      </c>
      <c r="AU177" s="2" t="s">
        <v>1420</v>
      </c>
      <c r="AV177" s="2"/>
      <c r="AW177" s="4">
        <v>44404</v>
      </c>
      <c r="AX177" s="2" t="s">
        <v>71</v>
      </c>
      <c r="AY177" s="2" t="s">
        <v>72</v>
      </c>
      <c r="AZ177" s="2" t="s">
        <v>173</v>
      </c>
      <c r="BA177" s="2" t="s">
        <v>1421</v>
      </c>
      <c r="BB177" s="2" t="s">
        <v>71</v>
      </c>
      <c r="BC177" s="2"/>
      <c r="BD177" s="2"/>
      <c r="BE177" s="5">
        <v>44396.488194444442</v>
      </c>
      <c r="BF177" s="2" t="s">
        <v>74</v>
      </c>
      <c r="BG177" s="2">
        <v>1</v>
      </c>
    </row>
    <row r="178" spans="1:59" x14ac:dyDescent="0.25">
      <c r="A178" s="2" t="s">
        <v>57</v>
      </c>
      <c r="B178" s="2" t="s">
        <v>1422</v>
      </c>
      <c r="C178" s="2">
        <v>1</v>
      </c>
      <c r="D178" s="2" t="str">
        <f t="shared" si="2"/>
        <v>Q321012577-1</v>
      </c>
      <c r="E178" s="2" t="s">
        <v>58</v>
      </c>
      <c r="F178" s="2" t="s">
        <v>58</v>
      </c>
      <c r="G178" s="2" t="s">
        <v>59</v>
      </c>
      <c r="H178" s="2" t="s">
        <v>60</v>
      </c>
      <c r="I178" s="4">
        <v>44396</v>
      </c>
      <c r="J178" s="4">
        <v>44403</v>
      </c>
      <c r="K178" s="2" t="s">
        <v>130</v>
      </c>
      <c r="L178" s="2" t="s">
        <v>2984</v>
      </c>
      <c r="M178" s="2"/>
      <c r="N178" s="2"/>
      <c r="O178" s="2" t="s">
        <v>130</v>
      </c>
      <c r="P178" s="2" t="s">
        <v>62</v>
      </c>
      <c r="Q178" s="2">
        <v>70112</v>
      </c>
      <c r="R178" s="2" t="s">
        <v>558</v>
      </c>
      <c r="S178" s="2" t="s">
        <v>559</v>
      </c>
      <c r="T178" s="2">
        <v>201822935</v>
      </c>
      <c r="U178" s="2"/>
      <c r="V178" s="2" t="s">
        <v>63</v>
      </c>
      <c r="W178" s="2" t="s">
        <v>64</v>
      </c>
      <c r="X178" s="2"/>
      <c r="Y178" s="2" t="s">
        <v>1415</v>
      </c>
      <c r="Z178" s="2" t="s">
        <v>1416</v>
      </c>
      <c r="AA178" s="2" t="s">
        <v>1417</v>
      </c>
      <c r="AB178" s="2">
        <v>1</v>
      </c>
      <c r="AC178" s="2">
        <v>1</v>
      </c>
      <c r="AD178" s="2" t="s">
        <v>84</v>
      </c>
      <c r="AE178" s="2" t="s">
        <v>217</v>
      </c>
      <c r="AF178" s="2" t="s">
        <v>218</v>
      </c>
      <c r="AG178" s="2" t="s">
        <v>68</v>
      </c>
      <c r="AH178" s="2" t="s">
        <v>69</v>
      </c>
      <c r="AI178" s="2"/>
      <c r="AJ178" s="2"/>
      <c r="AK178" s="2"/>
      <c r="AL178" s="2"/>
      <c r="AM178" s="2"/>
      <c r="AN178" s="2"/>
      <c r="AO178" s="2"/>
      <c r="AP178" s="2" t="s">
        <v>71</v>
      </c>
      <c r="AQ178" s="2" t="s">
        <v>70</v>
      </c>
      <c r="AR178" s="2" t="s">
        <v>1423</v>
      </c>
      <c r="AS178" s="2"/>
      <c r="AT178" s="2" t="s">
        <v>1424</v>
      </c>
      <c r="AU178" s="2" t="s">
        <v>1425</v>
      </c>
      <c r="AV178" s="2"/>
      <c r="AW178" s="4">
        <v>44403</v>
      </c>
      <c r="AX178" s="2" t="s">
        <v>71</v>
      </c>
      <c r="AY178" s="2" t="s">
        <v>72</v>
      </c>
      <c r="AZ178" s="2" t="s">
        <v>127</v>
      </c>
      <c r="BA178" s="2"/>
      <c r="BB178" s="2" t="s">
        <v>71</v>
      </c>
      <c r="BC178" s="2"/>
      <c r="BD178" s="2"/>
      <c r="BE178" s="5">
        <v>44396.487500000003</v>
      </c>
      <c r="BF178" s="2" t="s">
        <v>74</v>
      </c>
      <c r="BG178" s="2">
        <v>1</v>
      </c>
    </row>
    <row r="179" spans="1:59" x14ac:dyDescent="0.25">
      <c r="A179" s="2" t="s">
        <v>57</v>
      </c>
      <c r="B179" s="2" t="s">
        <v>1426</v>
      </c>
      <c r="C179" s="2">
        <v>1</v>
      </c>
      <c r="D179" s="2" t="str">
        <f t="shared" si="2"/>
        <v>Q321012578-1</v>
      </c>
      <c r="E179" s="2" t="s">
        <v>58</v>
      </c>
      <c r="F179" s="2" t="s">
        <v>58</v>
      </c>
      <c r="G179" s="2" t="s">
        <v>59</v>
      </c>
      <c r="H179" s="2" t="s">
        <v>60</v>
      </c>
      <c r="I179" s="4">
        <v>44396</v>
      </c>
      <c r="J179" s="4">
        <v>44400</v>
      </c>
      <c r="K179" s="2" t="s">
        <v>1427</v>
      </c>
      <c r="L179" s="2" t="s">
        <v>2979</v>
      </c>
      <c r="M179" s="2"/>
      <c r="N179" s="2"/>
      <c r="O179" s="2" t="s">
        <v>1427</v>
      </c>
      <c r="P179" s="2" t="s">
        <v>62</v>
      </c>
      <c r="Q179" s="2">
        <v>70113</v>
      </c>
      <c r="R179" s="2" t="s">
        <v>763</v>
      </c>
      <c r="S179" s="2" t="s">
        <v>764</v>
      </c>
      <c r="T179" s="2">
        <v>201846945</v>
      </c>
      <c r="U179" s="2"/>
      <c r="V179" s="2" t="s">
        <v>63</v>
      </c>
      <c r="W179" s="2" t="s">
        <v>64</v>
      </c>
      <c r="X179" s="2"/>
      <c r="Y179" s="2" t="s">
        <v>629</v>
      </c>
      <c r="Z179" s="2" t="s">
        <v>765</v>
      </c>
      <c r="AA179" s="2" t="s">
        <v>766</v>
      </c>
      <c r="AB179" s="2">
        <v>1</v>
      </c>
      <c r="AC179" s="2">
        <v>1</v>
      </c>
      <c r="AD179" s="2" t="s">
        <v>84</v>
      </c>
      <c r="AE179" s="2" t="s">
        <v>161</v>
      </c>
      <c r="AF179" s="2" t="s">
        <v>162</v>
      </c>
      <c r="AG179" s="2" t="s">
        <v>87</v>
      </c>
      <c r="AH179" s="2" t="s">
        <v>69</v>
      </c>
      <c r="AI179" s="2"/>
      <c r="AJ179" s="2"/>
      <c r="AK179" s="2"/>
      <c r="AL179" s="2"/>
      <c r="AM179" s="2"/>
      <c r="AN179" s="2"/>
      <c r="AO179" s="2"/>
      <c r="AP179" s="2" t="s">
        <v>71</v>
      </c>
      <c r="AQ179" s="2" t="s">
        <v>70</v>
      </c>
      <c r="AR179" s="2" t="s">
        <v>1428</v>
      </c>
      <c r="AS179" s="2"/>
      <c r="AT179" s="2" t="s">
        <v>1429</v>
      </c>
      <c r="AU179" s="2" t="s">
        <v>1430</v>
      </c>
      <c r="AV179" s="2"/>
      <c r="AW179" s="4">
        <v>44400</v>
      </c>
      <c r="AX179" s="2" t="s">
        <v>71</v>
      </c>
      <c r="AY179" s="2" t="s">
        <v>72</v>
      </c>
      <c r="AZ179" s="2" t="s">
        <v>73</v>
      </c>
      <c r="BA179" s="2" t="s">
        <v>1431</v>
      </c>
      <c r="BB179" s="2" t="s">
        <v>71</v>
      </c>
      <c r="BC179" s="2"/>
      <c r="BD179" s="2"/>
      <c r="BE179" s="5">
        <v>44397.425000000003</v>
      </c>
      <c r="BF179" s="2" t="s">
        <v>74</v>
      </c>
      <c r="BG179" s="2">
        <v>1</v>
      </c>
    </row>
    <row r="180" spans="1:59" x14ac:dyDescent="0.25">
      <c r="A180" s="2" t="s">
        <v>57</v>
      </c>
      <c r="B180" s="2" t="s">
        <v>1432</v>
      </c>
      <c r="C180" s="2">
        <v>2</v>
      </c>
      <c r="D180" s="2" t="str">
        <f t="shared" si="2"/>
        <v>Q321012579-2</v>
      </c>
      <c r="E180" s="2" t="s">
        <v>58</v>
      </c>
      <c r="F180" s="2" t="s">
        <v>76</v>
      </c>
      <c r="G180" s="2" t="s">
        <v>213</v>
      </c>
      <c r="H180" s="2" t="s">
        <v>60</v>
      </c>
      <c r="I180" s="4">
        <v>44396</v>
      </c>
      <c r="J180" s="2"/>
      <c r="K180" s="2" t="s">
        <v>1433</v>
      </c>
      <c r="L180" s="2" t="s">
        <v>2984</v>
      </c>
      <c r="M180" s="2"/>
      <c r="N180" s="2"/>
      <c r="O180" s="2" t="s">
        <v>1433</v>
      </c>
      <c r="P180" s="2" t="s">
        <v>62</v>
      </c>
      <c r="Q180" s="2">
        <v>70109</v>
      </c>
      <c r="R180" s="2" t="s">
        <v>472</v>
      </c>
      <c r="S180" s="2" t="s">
        <v>473</v>
      </c>
      <c r="T180" s="2">
        <v>201370655</v>
      </c>
      <c r="U180" s="2"/>
      <c r="V180" s="2" t="s">
        <v>63</v>
      </c>
      <c r="W180" s="2" t="s">
        <v>64</v>
      </c>
      <c r="X180" s="2"/>
      <c r="Y180" s="2" t="s">
        <v>1434</v>
      </c>
      <c r="Z180" s="2" t="s">
        <v>472</v>
      </c>
      <c r="AA180" s="2" t="s">
        <v>1435</v>
      </c>
      <c r="AB180" s="2">
        <v>1</v>
      </c>
      <c r="AC180" s="2">
        <v>1</v>
      </c>
      <c r="AD180" s="2" t="s">
        <v>84</v>
      </c>
      <c r="AE180" s="2" t="s">
        <v>217</v>
      </c>
      <c r="AF180" s="2" t="s">
        <v>218</v>
      </c>
      <c r="AG180" s="2" t="s">
        <v>108</v>
      </c>
      <c r="AH180" s="2" t="s">
        <v>69</v>
      </c>
      <c r="AI180" s="2"/>
      <c r="AJ180" s="2"/>
      <c r="AK180" s="2"/>
      <c r="AL180" s="2"/>
      <c r="AM180" s="2"/>
      <c r="AN180" s="2"/>
      <c r="AO180" s="2"/>
      <c r="AP180" s="2" t="s">
        <v>71</v>
      </c>
      <c r="AQ180" s="2" t="s">
        <v>71</v>
      </c>
      <c r="AR180" s="2" t="s">
        <v>1436</v>
      </c>
      <c r="AS180" s="2">
        <v>70109</v>
      </c>
      <c r="AT180" s="2" t="s">
        <v>1437</v>
      </c>
      <c r="AU180" s="2" t="s">
        <v>1438</v>
      </c>
      <c r="AV180" s="4">
        <v>44396</v>
      </c>
      <c r="AW180" s="4">
        <v>44406</v>
      </c>
      <c r="AX180" s="2" t="s">
        <v>71</v>
      </c>
      <c r="AY180" s="2" t="s">
        <v>72</v>
      </c>
      <c r="AZ180" s="2" t="s">
        <v>1439</v>
      </c>
      <c r="BA180" s="2"/>
      <c r="BB180" s="2" t="s">
        <v>71</v>
      </c>
      <c r="BC180" s="2"/>
      <c r="BD180" s="2"/>
      <c r="BE180" s="5">
        <v>44406.790277777778</v>
      </c>
      <c r="BF180" s="2" t="s">
        <v>74</v>
      </c>
      <c r="BG180" s="2">
        <v>1</v>
      </c>
    </row>
    <row r="181" spans="1:59" x14ac:dyDescent="0.25">
      <c r="A181" s="2" t="s">
        <v>57</v>
      </c>
      <c r="B181" s="2" t="s">
        <v>1432</v>
      </c>
      <c r="C181" s="2">
        <v>3</v>
      </c>
      <c r="D181" s="2" t="str">
        <f t="shared" si="2"/>
        <v>Q321012579-3</v>
      </c>
      <c r="E181" s="2" t="s">
        <v>58</v>
      </c>
      <c r="F181" s="2" t="s">
        <v>76</v>
      </c>
      <c r="G181" s="2" t="s">
        <v>213</v>
      </c>
      <c r="H181" s="2" t="s">
        <v>60</v>
      </c>
      <c r="I181" s="4">
        <v>44396</v>
      </c>
      <c r="J181" s="2"/>
      <c r="K181" s="2" t="s">
        <v>1433</v>
      </c>
      <c r="L181" s="2" t="s">
        <v>2984</v>
      </c>
      <c r="M181" s="2"/>
      <c r="N181" s="2"/>
      <c r="O181" s="2" t="s">
        <v>1433</v>
      </c>
      <c r="P181" s="2" t="s">
        <v>62</v>
      </c>
      <c r="Q181" s="2">
        <v>70109</v>
      </c>
      <c r="R181" s="2" t="s">
        <v>472</v>
      </c>
      <c r="S181" s="2" t="s">
        <v>473</v>
      </c>
      <c r="T181" s="2">
        <v>201401948</v>
      </c>
      <c r="U181" s="2"/>
      <c r="V181" s="2" t="s">
        <v>63</v>
      </c>
      <c r="W181" s="2" t="s">
        <v>64</v>
      </c>
      <c r="X181" s="2"/>
      <c r="Y181" s="2" t="s">
        <v>1434</v>
      </c>
      <c r="Z181" s="2" t="s">
        <v>472</v>
      </c>
      <c r="AA181" s="2" t="s">
        <v>1440</v>
      </c>
      <c r="AB181" s="2">
        <v>1</v>
      </c>
      <c r="AC181" s="2">
        <v>1</v>
      </c>
      <c r="AD181" s="2" t="s">
        <v>84</v>
      </c>
      <c r="AE181" s="2" t="s">
        <v>246</v>
      </c>
      <c r="AF181" s="2" t="s">
        <v>247</v>
      </c>
      <c r="AG181" s="2" t="s">
        <v>108</v>
      </c>
      <c r="AH181" s="2" t="s">
        <v>69</v>
      </c>
      <c r="AI181" s="2"/>
      <c r="AJ181" s="2"/>
      <c r="AK181" s="2"/>
      <c r="AL181" s="2"/>
      <c r="AM181" s="2"/>
      <c r="AN181" s="2"/>
      <c r="AO181" s="2"/>
      <c r="AP181" s="2" t="s">
        <v>71</v>
      </c>
      <c r="AQ181" s="2" t="s">
        <v>71</v>
      </c>
      <c r="AR181" s="2" t="s">
        <v>1436</v>
      </c>
      <c r="AS181" s="2">
        <v>70109</v>
      </c>
      <c r="AT181" s="2" t="s">
        <v>1441</v>
      </c>
      <c r="AU181" s="2" t="s">
        <v>1442</v>
      </c>
      <c r="AV181" s="4">
        <v>44396</v>
      </c>
      <c r="AW181" s="4">
        <v>44407</v>
      </c>
      <c r="AX181" s="2" t="s">
        <v>71</v>
      </c>
      <c r="AY181" s="2" t="s">
        <v>72</v>
      </c>
      <c r="AZ181" s="2" t="s">
        <v>1215</v>
      </c>
      <c r="BA181" s="2"/>
      <c r="BB181" s="2" t="s">
        <v>71</v>
      </c>
      <c r="BC181" s="2"/>
      <c r="BD181" s="2"/>
      <c r="BE181" s="5">
        <v>44407.479861111111</v>
      </c>
      <c r="BF181" s="2" t="s">
        <v>74</v>
      </c>
      <c r="BG181" s="2">
        <v>1</v>
      </c>
    </row>
    <row r="182" spans="1:59" x14ac:dyDescent="0.25">
      <c r="A182" s="2" t="s">
        <v>57</v>
      </c>
      <c r="B182" s="2" t="s">
        <v>1432</v>
      </c>
      <c r="C182" s="2">
        <v>1</v>
      </c>
      <c r="D182" s="2" t="str">
        <f t="shared" si="2"/>
        <v>Q321012579-1</v>
      </c>
      <c r="E182" s="2" t="s">
        <v>76</v>
      </c>
      <c r="F182" s="2" t="s">
        <v>76</v>
      </c>
      <c r="G182" s="2" t="s">
        <v>213</v>
      </c>
      <c r="H182" s="2" t="s">
        <v>60</v>
      </c>
      <c r="I182" s="4">
        <v>44396</v>
      </c>
      <c r="J182" s="2"/>
      <c r="K182" s="2" t="s">
        <v>1433</v>
      </c>
      <c r="L182" s="2" t="s">
        <v>2984</v>
      </c>
      <c r="M182" s="2"/>
      <c r="N182" s="2"/>
      <c r="O182" s="2" t="s">
        <v>1433</v>
      </c>
      <c r="P182" s="2" t="s">
        <v>62</v>
      </c>
      <c r="Q182" s="2">
        <v>70109</v>
      </c>
      <c r="R182" s="2" t="s">
        <v>472</v>
      </c>
      <c r="S182" s="2" t="s">
        <v>473</v>
      </c>
      <c r="T182" s="2"/>
      <c r="U182" s="2"/>
      <c r="V182" s="2" t="s">
        <v>63</v>
      </c>
      <c r="W182" s="2" t="s">
        <v>64</v>
      </c>
      <c r="X182" s="2"/>
      <c r="Y182" s="2" t="s">
        <v>1434</v>
      </c>
      <c r="Z182" s="2" t="s">
        <v>472</v>
      </c>
      <c r="AA182" s="2" t="s">
        <v>1443</v>
      </c>
      <c r="AB182" s="2">
        <v>1</v>
      </c>
      <c r="AC182" s="2">
        <v>1</v>
      </c>
      <c r="AD182" s="2" t="s">
        <v>84</v>
      </c>
      <c r="AE182" s="2" t="s">
        <v>1444</v>
      </c>
      <c r="AF182" s="2" t="s">
        <v>1445</v>
      </c>
      <c r="AG182" s="2" t="s">
        <v>108</v>
      </c>
      <c r="AH182" s="2" t="s">
        <v>69</v>
      </c>
      <c r="AI182" s="2"/>
      <c r="AJ182" s="2"/>
      <c r="AK182" s="2"/>
      <c r="AL182" s="2"/>
      <c r="AM182" s="2"/>
      <c r="AN182" s="2"/>
      <c r="AO182" s="2"/>
      <c r="AP182" s="2" t="s">
        <v>71</v>
      </c>
      <c r="AQ182" s="2" t="s">
        <v>71</v>
      </c>
      <c r="AR182" s="2" t="s">
        <v>1436</v>
      </c>
      <c r="AS182" s="2">
        <v>70109</v>
      </c>
      <c r="AT182" s="2" t="s">
        <v>1446</v>
      </c>
      <c r="AU182" s="2" t="s">
        <v>1447</v>
      </c>
      <c r="AV182" s="4">
        <v>44396</v>
      </c>
      <c r="AW182" s="2"/>
      <c r="AX182" s="2" t="s">
        <v>71</v>
      </c>
      <c r="AY182" s="2" t="s">
        <v>72</v>
      </c>
      <c r="AZ182" s="2" t="s">
        <v>1448</v>
      </c>
      <c r="BA182" s="2"/>
      <c r="BB182" s="2" t="s">
        <v>71</v>
      </c>
      <c r="BC182" s="2" t="s">
        <v>1449</v>
      </c>
      <c r="BD182" s="2">
        <v>6.9</v>
      </c>
      <c r="BE182" s="5">
        <v>44410.527777777781</v>
      </c>
      <c r="BF182" s="2" t="s">
        <v>74</v>
      </c>
      <c r="BG182" s="2">
        <v>1</v>
      </c>
    </row>
    <row r="183" spans="1:59" hidden="1" x14ac:dyDescent="0.25">
      <c r="A183" s="2" t="s">
        <v>57</v>
      </c>
      <c r="B183" s="2" t="s">
        <v>1450</v>
      </c>
      <c r="C183" s="2">
        <v>1</v>
      </c>
      <c r="D183" s="2" t="str">
        <f t="shared" si="2"/>
        <v>Q321012581-1</v>
      </c>
      <c r="E183" s="2" t="s">
        <v>76</v>
      </c>
      <c r="F183" s="2" t="s">
        <v>76</v>
      </c>
      <c r="G183" s="2" t="s">
        <v>59</v>
      </c>
      <c r="H183" s="2" t="s">
        <v>77</v>
      </c>
      <c r="I183" s="4">
        <v>44396</v>
      </c>
      <c r="J183" s="2"/>
      <c r="K183" s="2" t="s">
        <v>78</v>
      </c>
      <c r="L183" s="2"/>
      <c r="M183" s="2" t="s">
        <v>79</v>
      </c>
      <c r="N183" s="2"/>
      <c r="O183" s="2"/>
      <c r="P183" s="2" t="s">
        <v>80</v>
      </c>
      <c r="Q183" s="2"/>
      <c r="R183" s="2" t="s">
        <v>1451</v>
      </c>
      <c r="S183" s="2" t="s">
        <v>1452</v>
      </c>
      <c r="T183" s="2"/>
      <c r="U183" s="2"/>
      <c r="V183" s="2" t="s">
        <v>78</v>
      </c>
      <c r="W183" s="2" t="s">
        <v>64</v>
      </c>
      <c r="X183" s="2" t="s">
        <v>1453</v>
      </c>
      <c r="Y183" s="2" t="s">
        <v>83</v>
      </c>
      <c r="Z183" s="2" t="s">
        <v>1451</v>
      </c>
      <c r="AA183" s="2" t="s">
        <v>1452</v>
      </c>
      <c r="AB183" s="2">
        <v>2</v>
      </c>
      <c r="AC183" s="2">
        <v>1</v>
      </c>
      <c r="AD183" s="2" t="s">
        <v>84</v>
      </c>
      <c r="AE183" s="2" t="s">
        <v>125</v>
      </c>
      <c r="AF183" s="2" t="s">
        <v>126</v>
      </c>
      <c r="AG183" s="2" t="s">
        <v>108</v>
      </c>
      <c r="AH183" s="2" t="s">
        <v>88</v>
      </c>
      <c r="AI183" s="2">
        <v>143781</v>
      </c>
      <c r="AJ183" s="2" t="s">
        <v>89</v>
      </c>
      <c r="AK183" s="2"/>
      <c r="AL183" s="2"/>
      <c r="AM183" s="2"/>
      <c r="AN183" s="2"/>
      <c r="AO183" s="2"/>
      <c r="AP183" s="2" t="s">
        <v>71</v>
      </c>
      <c r="AQ183" s="2" t="s">
        <v>71</v>
      </c>
      <c r="AR183" s="2"/>
      <c r="AS183" s="2"/>
      <c r="AT183" s="2" t="s">
        <v>1454</v>
      </c>
      <c r="AU183" s="2" t="s">
        <v>1455</v>
      </c>
      <c r="AV183" s="4">
        <v>44396</v>
      </c>
      <c r="AW183" s="2"/>
      <c r="AX183" s="2" t="s">
        <v>71</v>
      </c>
      <c r="AY183" s="2" t="s">
        <v>72</v>
      </c>
      <c r="AZ183" s="2" t="s">
        <v>254</v>
      </c>
      <c r="BA183" s="2" t="s">
        <v>1456</v>
      </c>
      <c r="BB183" s="2" t="s">
        <v>71</v>
      </c>
      <c r="BC183" s="2" t="s">
        <v>93</v>
      </c>
      <c r="BD183" s="2">
        <v>20.713999999999999</v>
      </c>
      <c r="BE183" s="5">
        <v>44396.512499999997</v>
      </c>
      <c r="BF183" s="2" t="s">
        <v>74</v>
      </c>
      <c r="BG183" s="2">
        <v>1</v>
      </c>
    </row>
    <row r="184" spans="1:59" x14ac:dyDescent="0.25">
      <c r="A184" s="2" t="s">
        <v>57</v>
      </c>
      <c r="B184" s="2" t="s">
        <v>1457</v>
      </c>
      <c r="C184" s="2">
        <v>1</v>
      </c>
      <c r="D184" s="2" t="str">
        <f t="shared" si="2"/>
        <v>Q321012585-1</v>
      </c>
      <c r="E184" s="2" t="s">
        <v>58</v>
      </c>
      <c r="F184" s="2" t="s">
        <v>58</v>
      </c>
      <c r="G184" s="2" t="s">
        <v>656</v>
      </c>
      <c r="H184" s="2" t="s">
        <v>60</v>
      </c>
      <c r="I184" s="4">
        <v>44396</v>
      </c>
      <c r="J184" s="4">
        <v>44411</v>
      </c>
      <c r="K184" s="2" t="s">
        <v>154</v>
      </c>
      <c r="L184" s="2" t="s">
        <v>2983</v>
      </c>
      <c r="M184" s="2"/>
      <c r="N184" s="2"/>
      <c r="O184" s="2" t="s">
        <v>155</v>
      </c>
      <c r="P184" s="2" t="s">
        <v>62</v>
      </c>
      <c r="Q184" s="2">
        <v>70114</v>
      </c>
      <c r="R184" s="2" t="s">
        <v>558</v>
      </c>
      <c r="S184" s="2" t="s">
        <v>559</v>
      </c>
      <c r="T184" s="2">
        <v>201818373</v>
      </c>
      <c r="U184" s="2"/>
      <c r="V184" s="2" t="s">
        <v>63</v>
      </c>
      <c r="W184" s="2" t="s">
        <v>64</v>
      </c>
      <c r="X184" s="2"/>
      <c r="Y184" s="2" t="s">
        <v>419</v>
      </c>
      <c r="Z184" s="2" t="s">
        <v>1290</v>
      </c>
      <c r="AA184" s="2" t="s">
        <v>1291</v>
      </c>
      <c r="AB184" s="2">
        <v>1</v>
      </c>
      <c r="AC184" s="2">
        <v>1</v>
      </c>
      <c r="AD184" s="2" t="s">
        <v>84</v>
      </c>
      <c r="AE184" s="2" t="s">
        <v>561</v>
      </c>
      <c r="AF184" s="2" t="s">
        <v>562</v>
      </c>
      <c r="AG184" s="2" t="s">
        <v>108</v>
      </c>
      <c r="AH184" s="2" t="s">
        <v>88</v>
      </c>
      <c r="AI184" s="2">
        <v>143675</v>
      </c>
      <c r="AJ184" s="2" t="s">
        <v>1098</v>
      </c>
      <c r="AK184" s="2"/>
      <c r="AL184" s="2"/>
      <c r="AM184" s="2"/>
      <c r="AN184" s="2"/>
      <c r="AO184" s="2"/>
      <c r="AP184" s="2" t="s">
        <v>71</v>
      </c>
      <c r="AQ184" s="2" t="s">
        <v>70</v>
      </c>
      <c r="AR184" s="2"/>
      <c r="AS184" s="2"/>
      <c r="AT184" s="2" t="s">
        <v>1292</v>
      </c>
      <c r="AU184" s="2" t="s">
        <v>1293</v>
      </c>
      <c r="AV184" s="2"/>
      <c r="AW184" s="2"/>
      <c r="AX184" s="2" t="s">
        <v>71</v>
      </c>
      <c r="AY184" s="2" t="s">
        <v>72</v>
      </c>
      <c r="AZ184" s="2" t="s">
        <v>1024</v>
      </c>
      <c r="BA184" s="2"/>
      <c r="BB184" s="2"/>
      <c r="BC184" s="2"/>
      <c r="BD184" s="2"/>
      <c r="BE184" s="5">
        <v>44393.861111111109</v>
      </c>
      <c r="BF184" s="2" t="s">
        <v>74</v>
      </c>
      <c r="BG184" s="2">
        <v>1</v>
      </c>
    </row>
    <row r="185" spans="1:59" x14ac:dyDescent="0.25">
      <c r="A185" s="2" t="s">
        <v>57</v>
      </c>
      <c r="B185" s="2" t="s">
        <v>1458</v>
      </c>
      <c r="C185" s="2">
        <v>1</v>
      </c>
      <c r="D185" s="2" t="str">
        <f t="shared" si="2"/>
        <v>Q321012586-1</v>
      </c>
      <c r="E185" s="2" t="s">
        <v>167</v>
      </c>
      <c r="F185" s="2" t="s">
        <v>76</v>
      </c>
      <c r="G185" s="2" t="s">
        <v>656</v>
      </c>
      <c r="H185" s="2" t="s">
        <v>60</v>
      </c>
      <c r="I185" s="4">
        <v>44396</v>
      </c>
      <c r="J185" s="2"/>
      <c r="K185" s="2" t="s">
        <v>154</v>
      </c>
      <c r="L185" s="2" t="s">
        <v>2983</v>
      </c>
      <c r="M185" s="2"/>
      <c r="N185" s="2"/>
      <c r="O185" s="2" t="s">
        <v>155</v>
      </c>
      <c r="P185" s="2" t="s">
        <v>62</v>
      </c>
      <c r="Q185" s="2">
        <v>70115</v>
      </c>
      <c r="R185" s="2" t="s">
        <v>558</v>
      </c>
      <c r="S185" s="2" t="s">
        <v>559</v>
      </c>
      <c r="T185" s="2">
        <v>201818373</v>
      </c>
      <c r="U185" s="2"/>
      <c r="V185" s="2" t="s">
        <v>63</v>
      </c>
      <c r="W185" s="2" t="s">
        <v>64</v>
      </c>
      <c r="X185" s="2"/>
      <c r="Y185" s="2" t="s">
        <v>419</v>
      </c>
      <c r="Z185" s="2" t="s">
        <v>1290</v>
      </c>
      <c r="AA185" s="2" t="s">
        <v>1291</v>
      </c>
      <c r="AB185" s="2">
        <v>1</v>
      </c>
      <c r="AC185" s="2">
        <v>1</v>
      </c>
      <c r="AD185" s="2" t="s">
        <v>84</v>
      </c>
      <c r="AE185" s="2" t="s">
        <v>561</v>
      </c>
      <c r="AF185" s="2" t="s">
        <v>562</v>
      </c>
      <c r="AG185" s="2" t="s">
        <v>108</v>
      </c>
      <c r="AH185" s="2" t="s">
        <v>88</v>
      </c>
      <c r="AI185" s="2">
        <v>143675</v>
      </c>
      <c r="AJ185" s="2" t="s">
        <v>1098</v>
      </c>
      <c r="AK185" s="2"/>
      <c r="AL185" s="2"/>
      <c r="AM185" s="2"/>
      <c r="AN185" s="2"/>
      <c r="AO185" s="2"/>
      <c r="AP185" s="2" t="s">
        <v>71</v>
      </c>
      <c r="AQ185" s="2" t="s">
        <v>70</v>
      </c>
      <c r="AR185" s="2"/>
      <c r="AS185" s="2"/>
      <c r="AT185" s="2" t="s">
        <v>1292</v>
      </c>
      <c r="AU185" s="2" t="s">
        <v>1293</v>
      </c>
      <c r="AV185" s="4">
        <v>44396</v>
      </c>
      <c r="AW185" s="2"/>
      <c r="AX185" s="2" t="s">
        <v>71</v>
      </c>
      <c r="AY185" s="2" t="s">
        <v>72</v>
      </c>
      <c r="AZ185" s="2" t="s">
        <v>1024</v>
      </c>
      <c r="BA185" s="2"/>
      <c r="BB185" s="2"/>
      <c r="BC185" s="2" t="s">
        <v>174</v>
      </c>
      <c r="BD185" s="2">
        <v>20.835999999999999</v>
      </c>
      <c r="BE185" s="5">
        <v>44393.861111111109</v>
      </c>
      <c r="BF185" s="2" t="s">
        <v>74</v>
      </c>
      <c r="BG185" s="2">
        <v>1</v>
      </c>
    </row>
    <row r="186" spans="1:59" x14ac:dyDescent="0.25">
      <c r="A186" s="2" t="s">
        <v>57</v>
      </c>
      <c r="B186" s="2" t="s">
        <v>1459</v>
      </c>
      <c r="C186" s="2">
        <v>1</v>
      </c>
      <c r="D186" s="2" t="str">
        <f t="shared" si="2"/>
        <v>Q321012587-1</v>
      </c>
      <c r="E186" s="2" t="s">
        <v>167</v>
      </c>
      <c r="F186" s="2" t="s">
        <v>76</v>
      </c>
      <c r="G186" s="2" t="s">
        <v>656</v>
      </c>
      <c r="H186" s="2" t="s">
        <v>60</v>
      </c>
      <c r="I186" s="4">
        <v>44396</v>
      </c>
      <c r="J186" s="2"/>
      <c r="K186" s="2" t="s">
        <v>154</v>
      </c>
      <c r="L186" s="2" t="s">
        <v>2983</v>
      </c>
      <c r="M186" s="2"/>
      <c r="N186" s="2"/>
      <c r="O186" s="2" t="s">
        <v>155</v>
      </c>
      <c r="P186" s="2" t="s">
        <v>62</v>
      </c>
      <c r="Q186" s="2">
        <v>70116</v>
      </c>
      <c r="R186" s="2" t="s">
        <v>558</v>
      </c>
      <c r="S186" s="2" t="s">
        <v>559</v>
      </c>
      <c r="T186" s="2">
        <v>201818373</v>
      </c>
      <c r="U186" s="2"/>
      <c r="V186" s="2" t="s">
        <v>63</v>
      </c>
      <c r="W186" s="2" t="s">
        <v>64</v>
      </c>
      <c r="X186" s="2"/>
      <c r="Y186" s="2" t="s">
        <v>419</v>
      </c>
      <c r="Z186" s="2" t="s">
        <v>1290</v>
      </c>
      <c r="AA186" s="2" t="s">
        <v>1291</v>
      </c>
      <c r="AB186" s="2">
        <v>1</v>
      </c>
      <c r="AC186" s="2">
        <v>1</v>
      </c>
      <c r="AD186" s="2" t="s">
        <v>84</v>
      </c>
      <c r="AE186" s="2" t="s">
        <v>561</v>
      </c>
      <c r="AF186" s="2" t="s">
        <v>562</v>
      </c>
      <c r="AG186" s="2" t="s">
        <v>108</v>
      </c>
      <c r="AH186" s="2" t="s">
        <v>88</v>
      </c>
      <c r="AI186" s="2">
        <v>143675</v>
      </c>
      <c r="AJ186" s="2" t="s">
        <v>1098</v>
      </c>
      <c r="AK186" s="2"/>
      <c r="AL186" s="2"/>
      <c r="AM186" s="2"/>
      <c r="AN186" s="2"/>
      <c r="AO186" s="2"/>
      <c r="AP186" s="2" t="s">
        <v>71</v>
      </c>
      <c r="AQ186" s="2" t="s">
        <v>70</v>
      </c>
      <c r="AR186" s="2"/>
      <c r="AS186" s="2"/>
      <c r="AT186" s="2" t="s">
        <v>1292</v>
      </c>
      <c r="AU186" s="2" t="s">
        <v>1293</v>
      </c>
      <c r="AV186" s="4">
        <v>44396</v>
      </c>
      <c r="AW186" s="2"/>
      <c r="AX186" s="2" t="s">
        <v>71</v>
      </c>
      <c r="AY186" s="2" t="s">
        <v>72</v>
      </c>
      <c r="AZ186" s="2" t="s">
        <v>1024</v>
      </c>
      <c r="BA186" s="2"/>
      <c r="BB186" s="2"/>
      <c r="BC186" s="2" t="s">
        <v>174</v>
      </c>
      <c r="BD186" s="2">
        <v>20.835999999999999</v>
      </c>
      <c r="BE186" s="5">
        <v>44393.861111111109</v>
      </c>
      <c r="BF186" s="2" t="s">
        <v>74</v>
      </c>
      <c r="BG186" s="2">
        <v>1</v>
      </c>
    </row>
    <row r="187" spans="1:59" x14ac:dyDescent="0.25">
      <c r="A187" s="2" t="s">
        <v>57</v>
      </c>
      <c r="B187" s="2" t="s">
        <v>1460</v>
      </c>
      <c r="C187" s="2">
        <v>1</v>
      </c>
      <c r="D187" s="2" t="str">
        <f t="shared" si="2"/>
        <v>Q321012588-1</v>
      </c>
      <c r="E187" s="2" t="s">
        <v>167</v>
      </c>
      <c r="F187" s="2" t="s">
        <v>76</v>
      </c>
      <c r="G187" s="2" t="s">
        <v>656</v>
      </c>
      <c r="H187" s="2" t="s">
        <v>60</v>
      </c>
      <c r="I187" s="4">
        <v>44396</v>
      </c>
      <c r="J187" s="2"/>
      <c r="K187" s="2" t="s">
        <v>154</v>
      </c>
      <c r="L187" s="2" t="s">
        <v>2983</v>
      </c>
      <c r="M187" s="2"/>
      <c r="N187" s="2"/>
      <c r="O187" s="2" t="s">
        <v>155</v>
      </c>
      <c r="P187" s="2" t="s">
        <v>62</v>
      </c>
      <c r="Q187" s="2">
        <v>70117</v>
      </c>
      <c r="R187" s="2" t="s">
        <v>558</v>
      </c>
      <c r="S187" s="2" t="s">
        <v>559</v>
      </c>
      <c r="T187" s="2">
        <v>201818373</v>
      </c>
      <c r="U187" s="2"/>
      <c r="V187" s="2" t="s">
        <v>63</v>
      </c>
      <c r="W187" s="2" t="s">
        <v>64</v>
      </c>
      <c r="X187" s="2"/>
      <c r="Y187" s="2" t="s">
        <v>419</v>
      </c>
      <c r="Z187" s="2" t="s">
        <v>1290</v>
      </c>
      <c r="AA187" s="2" t="s">
        <v>1291</v>
      </c>
      <c r="AB187" s="2">
        <v>1</v>
      </c>
      <c r="AC187" s="2">
        <v>1</v>
      </c>
      <c r="AD187" s="2" t="s">
        <v>84</v>
      </c>
      <c r="AE187" s="2" t="s">
        <v>561</v>
      </c>
      <c r="AF187" s="2" t="s">
        <v>562</v>
      </c>
      <c r="AG187" s="2" t="s">
        <v>108</v>
      </c>
      <c r="AH187" s="2" t="s">
        <v>88</v>
      </c>
      <c r="AI187" s="2">
        <v>143675</v>
      </c>
      <c r="AJ187" s="2" t="s">
        <v>1098</v>
      </c>
      <c r="AK187" s="2"/>
      <c r="AL187" s="2"/>
      <c r="AM187" s="2"/>
      <c r="AN187" s="2"/>
      <c r="AO187" s="2"/>
      <c r="AP187" s="2" t="s">
        <v>71</v>
      </c>
      <c r="AQ187" s="2" t="s">
        <v>70</v>
      </c>
      <c r="AR187" s="2"/>
      <c r="AS187" s="2"/>
      <c r="AT187" s="2" t="s">
        <v>1292</v>
      </c>
      <c r="AU187" s="2" t="s">
        <v>1293</v>
      </c>
      <c r="AV187" s="4">
        <v>44396</v>
      </c>
      <c r="AW187" s="2"/>
      <c r="AX187" s="2" t="s">
        <v>71</v>
      </c>
      <c r="AY187" s="2" t="s">
        <v>72</v>
      </c>
      <c r="AZ187" s="2" t="s">
        <v>1024</v>
      </c>
      <c r="BA187" s="2"/>
      <c r="BB187" s="2"/>
      <c r="BC187" s="2" t="s">
        <v>174</v>
      </c>
      <c r="BD187" s="2">
        <v>20.835999999999999</v>
      </c>
      <c r="BE187" s="5">
        <v>44393.861111111109</v>
      </c>
      <c r="BF187" s="2" t="s">
        <v>74</v>
      </c>
      <c r="BG187" s="2">
        <v>1</v>
      </c>
    </row>
    <row r="188" spans="1:59" x14ac:dyDescent="0.25">
      <c r="A188" s="2" t="s">
        <v>57</v>
      </c>
      <c r="B188" s="2" t="s">
        <v>1461</v>
      </c>
      <c r="C188" s="2">
        <v>1</v>
      </c>
      <c r="D188" s="2" t="str">
        <f t="shared" si="2"/>
        <v>Q321012589-1</v>
      </c>
      <c r="E188" s="2" t="s">
        <v>167</v>
      </c>
      <c r="F188" s="2" t="s">
        <v>76</v>
      </c>
      <c r="G188" s="2" t="s">
        <v>656</v>
      </c>
      <c r="H188" s="2" t="s">
        <v>60</v>
      </c>
      <c r="I188" s="4">
        <v>44396</v>
      </c>
      <c r="J188" s="2"/>
      <c r="K188" s="2" t="s">
        <v>154</v>
      </c>
      <c r="L188" s="2" t="s">
        <v>2983</v>
      </c>
      <c r="M188" s="2"/>
      <c r="N188" s="2"/>
      <c r="O188" s="2" t="s">
        <v>155</v>
      </c>
      <c r="P188" s="2" t="s">
        <v>62</v>
      </c>
      <c r="Q188" s="2">
        <v>70118</v>
      </c>
      <c r="R188" s="2" t="s">
        <v>558</v>
      </c>
      <c r="S188" s="2" t="s">
        <v>559</v>
      </c>
      <c r="T188" s="2">
        <v>201818373</v>
      </c>
      <c r="U188" s="2"/>
      <c r="V188" s="2" t="s">
        <v>63</v>
      </c>
      <c r="W188" s="2" t="s">
        <v>64</v>
      </c>
      <c r="X188" s="2"/>
      <c r="Y188" s="2" t="s">
        <v>419</v>
      </c>
      <c r="Z188" s="2" t="s">
        <v>1290</v>
      </c>
      <c r="AA188" s="2" t="s">
        <v>1291</v>
      </c>
      <c r="AB188" s="2">
        <v>1</v>
      </c>
      <c r="AC188" s="2">
        <v>1</v>
      </c>
      <c r="AD188" s="2" t="s">
        <v>84</v>
      </c>
      <c r="AE188" s="2" t="s">
        <v>561</v>
      </c>
      <c r="AF188" s="2" t="s">
        <v>562</v>
      </c>
      <c r="AG188" s="2" t="s">
        <v>108</v>
      </c>
      <c r="AH188" s="2" t="s">
        <v>88</v>
      </c>
      <c r="AI188" s="2">
        <v>143675</v>
      </c>
      <c r="AJ188" s="2" t="s">
        <v>1098</v>
      </c>
      <c r="AK188" s="2"/>
      <c r="AL188" s="2"/>
      <c r="AM188" s="2"/>
      <c r="AN188" s="2"/>
      <c r="AO188" s="2"/>
      <c r="AP188" s="2" t="s">
        <v>71</v>
      </c>
      <c r="AQ188" s="2" t="s">
        <v>70</v>
      </c>
      <c r="AR188" s="2"/>
      <c r="AS188" s="2"/>
      <c r="AT188" s="2" t="s">
        <v>1292</v>
      </c>
      <c r="AU188" s="2" t="s">
        <v>1293</v>
      </c>
      <c r="AV188" s="4">
        <v>44396</v>
      </c>
      <c r="AW188" s="2"/>
      <c r="AX188" s="2" t="s">
        <v>71</v>
      </c>
      <c r="AY188" s="2" t="s">
        <v>72</v>
      </c>
      <c r="AZ188" s="2" t="s">
        <v>1024</v>
      </c>
      <c r="BA188" s="2"/>
      <c r="BB188" s="2"/>
      <c r="BC188" s="2" t="s">
        <v>174</v>
      </c>
      <c r="BD188" s="2">
        <v>20.835999999999999</v>
      </c>
      <c r="BE188" s="5">
        <v>44393.861111111109</v>
      </c>
      <c r="BF188" s="2" t="s">
        <v>74</v>
      </c>
      <c r="BG188" s="2">
        <v>1</v>
      </c>
    </row>
    <row r="189" spans="1:59" x14ac:dyDescent="0.25">
      <c r="A189" s="2" t="s">
        <v>57</v>
      </c>
      <c r="B189" s="2" t="s">
        <v>1462</v>
      </c>
      <c r="C189" s="2">
        <v>1</v>
      </c>
      <c r="D189" s="2" t="str">
        <f t="shared" si="2"/>
        <v>Q321012590-1</v>
      </c>
      <c r="E189" s="2" t="s">
        <v>58</v>
      </c>
      <c r="F189" s="2" t="s">
        <v>58</v>
      </c>
      <c r="G189" s="2" t="s">
        <v>656</v>
      </c>
      <c r="H189" s="2" t="s">
        <v>60</v>
      </c>
      <c r="I189" s="4">
        <v>44396</v>
      </c>
      <c r="J189" s="4">
        <v>44412</v>
      </c>
      <c r="K189" s="2" t="s">
        <v>154</v>
      </c>
      <c r="L189" s="2" t="s">
        <v>2983</v>
      </c>
      <c r="M189" s="2"/>
      <c r="N189" s="2"/>
      <c r="O189" s="2" t="s">
        <v>155</v>
      </c>
      <c r="P189" s="2" t="s">
        <v>62</v>
      </c>
      <c r="Q189" s="2">
        <v>70114</v>
      </c>
      <c r="R189" s="2" t="s">
        <v>558</v>
      </c>
      <c r="S189" s="2" t="s">
        <v>559</v>
      </c>
      <c r="T189" s="2">
        <v>201818373</v>
      </c>
      <c r="U189" s="2"/>
      <c r="V189" s="2" t="s">
        <v>63</v>
      </c>
      <c r="W189" s="2" t="s">
        <v>64</v>
      </c>
      <c r="X189" s="2"/>
      <c r="Y189" s="2" t="s">
        <v>419</v>
      </c>
      <c r="Z189" s="2" t="s">
        <v>1290</v>
      </c>
      <c r="AA189" s="2" t="s">
        <v>1291</v>
      </c>
      <c r="AB189" s="2">
        <v>1</v>
      </c>
      <c r="AC189" s="2">
        <v>1</v>
      </c>
      <c r="AD189" s="2" t="s">
        <v>84</v>
      </c>
      <c r="AE189" s="2" t="s">
        <v>561</v>
      </c>
      <c r="AF189" s="2" t="s">
        <v>562</v>
      </c>
      <c r="AG189" s="2" t="s">
        <v>108</v>
      </c>
      <c r="AH189" s="2" t="s">
        <v>88</v>
      </c>
      <c r="AI189" s="2">
        <v>143675</v>
      </c>
      <c r="AJ189" s="2" t="s">
        <v>1098</v>
      </c>
      <c r="AK189" s="2"/>
      <c r="AL189" s="2"/>
      <c r="AM189" s="2"/>
      <c r="AN189" s="2"/>
      <c r="AO189" s="2"/>
      <c r="AP189" s="2" t="s">
        <v>71</v>
      </c>
      <c r="AQ189" s="2" t="s">
        <v>70</v>
      </c>
      <c r="AR189" s="2"/>
      <c r="AS189" s="2"/>
      <c r="AT189" s="2" t="s">
        <v>1328</v>
      </c>
      <c r="AU189" s="2" t="s">
        <v>1329</v>
      </c>
      <c r="AV189" s="2"/>
      <c r="AW189" s="2"/>
      <c r="AX189" s="2" t="s">
        <v>71</v>
      </c>
      <c r="AY189" s="2" t="s">
        <v>72</v>
      </c>
      <c r="AZ189" s="2" t="s">
        <v>1024</v>
      </c>
      <c r="BA189" s="2" t="s">
        <v>1330</v>
      </c>
      <c r="BB189" s="2"/>
      <c r="BC189" s="2"/>
      <c r="BD189" s="2"/>
      <c r="BE189" s="5">
        <v>44393.864583333336</v>
      </c>
      <c r="BF189" s="2" t="s">
        <v>74</v>
      </c>
      <c r="BG189" s="2">
        <v>1</v>
      </c>
    </row>
    <row r="190" spans="1:59" x14ac:dyDescent="0.25">
      <c r="A190" s="2" t="s">
        <v>57</v>
      </c>
      <c r="B190" s="2" t="s">
        <v>1463</v>
      </c>
      <c r="C190" s="2">
        <v>1</v>
      </c>
      <c r="D190" s="2" t="str">
        <f t="shared" si="2"/>
        <v>Q321012591-1</v>
      </c>
      <c r="E190" s="2" t="s">
        <v>167</v>
      </c>
      <c r="F190" s="2" t="s">
        <v>76</v>
      </c>
      <c r="G190" s="2" t="s">
        <v>656</v>
      </c>
      <c r="H190" s="2" t="s">
        <v>60</v>
      </c>
      <c r="I190" s="4">
        <v>44396</v>
      </c>
      <c r="J190" s="2"/>
      <c r="K190" s="2" t="s">
        <v>154</v>
      </c>
      <c r="L190" s="2" t="s">
        <v>2983</v>
      </c>
      <c r="M190" s="2"/>
      <c r="N190" s="2"/>
      <c r="O190" s="2" t="s">
        <v>155</v>
      </c>
      <c r="P190" s="2" t="s">
        <v>62</v>
      </c>
      <c r="Q190" s="2">
        <v>70115</v>
      </c>
      <c r="R190" s="2" t="s">
        <v>558</v>
      </c>
      <c r="S190" s="2" t="s">
        <v>559</v>
      </c>
      <c r="T190" s="2">
        <v>201818373</v>
      </c>
      <c r="U190" s="2"/>
      <c r="V190" s="2" t="s">
        <v>63</v>
      </c>
      <c r="W190" s="2" t="s">
        <v>64</v>
      </c>
      <c r="X190" s="2"/>
      <c r="Y190" s="2" t="s">
        <v>419</v>
      </c>
      <c r="Z190" s="2" t="s">
        <v>1290</v>
      </c>
      <c r="AA190" s="2" t="s">
        <v>1291</v>
      </c>
      <c r="AB190" s="2">
        <v>1</v>
      </c>
      <c r="AC190" s="2">
        <v>1</v>
      </c>
      <c r="AD190" s="2" t="s">
        <v>84</v>
      </c>
      <c r="AE190" s="2" t="s">
        <v>561</v>
      </c>
      <c r="AF190" s="2" t="s">
        <v>562</v>
      </c>
      <c r="AG190" s="2" t="s">
        <v>108</v>
      </c>
      <c r="AH190" s="2" t="s">
        <v>88</v>
      </c>
      <c r="AI190" s="2">
        <v>143675</v>
      </c>
      <c r="AJ190" s="2" t="s">
        <v>1098</v>
      </c>
      <c r="AK190" s="2"/>
      <c r="AL190" s="2"/>
      <c r="AM190" s="2"/>
      <c r="AN190" s="2"/>
      <c r="AO190" s="2"/>
      <c r="AP190" s="2" t="s">
        <v>71</v>
      </c>
      <c r="AQ190" s="2" t="s">
        <v>70</v>
      </c>
      <c r="AR190" s="2"/>
      <c r="AS190" s="2"/>
      <c r="AT190" s="2" t="s">
        <v>1328</v>
      </c>
      <c r="AU190" s="2" t="s">
        <v>1329</v>
      </c>
      <c r="AV190" s="4">
        <v>44396</v>
      </c>
      <c r="AW190" s="2"/>
      <c r="AX190" s="2" t="s">
        <v>71</v>
      </c>
      <c r="AY190" s="2" t="s">
        <v>72</v>
      </c>
      <c r="AZ190" s="2" t="s">
        <v>1024</v>
      </c>
      <c r="BA190" s="2" t="s">
        <v>1330</v>
      </c>
      <c r="BB190" s="2"/>
      <c r="BC190" s="2" t="s">
        <v>174</v>
      </c>
      <c r="BD190" s="2">
        <v>20.835000000000001</v>
      </c>
      <c r="BE190" s="5">
        <v>44393.864583333336</v>
      </c>
      <c r="BF190" s="2" t="s">
        <v>74</v>
      </c>
      <c r="BG190" s="2">
        <v>1</v>
      </c>
    </row>
    <row r="191" spans="1:59" x14ac:dyDescent="0.25">
      <c r="A191" s="2" t="s">
        <v>57</v>
      </c>
      <c r="B191" s="2" t="s">
        <v>1464</v>
      </c>
      <c r="C191" s="2">
        <v>1</v>
      </c>
      <c r="D191" s="2" t="str">
        <f t="shared" si="2"/>
        <v>Q321012592-1</v>
      </c>
      <c r="E191" s="2" t="s">
        <v>167</v>
      </c>
      <c r="F191" s="2" t="s">
        <v>76</v>
      </c>
      <c r="G191" s="2" t="s">
        <v>656</v>
      </c>
      <c r="H191" s="2" t="s">
        <v>60</v>
      </c>
      <c r="I191" s="4">
        <v>44396</v>
      </c>
      <c r="J191" s="2"/>
      <c r="K191" s="2" t="s">
        <v>154</v>
      </c>
      <c r="L191" s="2" t="s">
        <v>2983</v>
      </c>
      <c r="M191" s="2"/>
      <c r="N191" s="2"/>
      <c r="O191" s="2" t="s">
        <v>155</v>
      </c>
      <c r="P191" s="2" t="s">
        <v>62</v>
      </c>
      <c r="Q191" s="2">
        <v>70116</v>
      </c>
      <c r="R191" s="2" t="s">
        <v>558</v>
      </c>
      <c r="S191" s="2" t="s">
        <v>559</v>
      </c>
      <c r="T191" s="2">
        <v>201818373</v>
      </c>
      <c r="U191" s="2"/>
      <c r="V191" s="2" t="s">
        <v>63</v>
      </c>
      <c r="W191" s="2" t="s">
        <v>64</v>
      </c>
      <c r="X191" s="2"/>
      <c r="Y191" s="2" t="s">
        <v>419</v>
      </c>
      <c r="Z191" s="2" t="s">
        <v>1290</v>
      </c>
      <c r="AA191" s="2" t="s">
        <v>1291</v>
      </c>
      <c r="AB191" s="2">
        <v>1</v>
      </c>
      <c r="AC191" s="2">
        <v>1</v>
      </c>
      <c r="AD191" s="2" t="s">
        <v>84</v>
      </c>
      <c r="AE191" s="2" t="s">
        <v>561</v>
      </c>
      <c r="AF191" s="2" t="s">
        <v>562</v>
      </c>
      <c r="AG191" s="2" t="s">
        <v>108</v>
      </c>
      <c r="AH191" s="2" t="s">
        <v>88</v>
      </c>
      <c r="AI191" s="2">
        <v>143675</v>
      </c>
      <c r="AJ191" s="2" t="s">
        <v>1098</v>
      </c>
      <c r="AK191" s="2"/>
      <c r="AL191" s="2"/>
      <c r="AM191" s="2"/>
      <c r="AN191" s="2"/>
      <c r="AO191" s="2"/>
      <c r="AP191" s="2" t="s">
        <v>71</v>
      </c>
      <c r="AQ191" s="2" t="s">
        <v>70</v>
      </c>
      <c r="AR191" s="2"/>
      <c r="AS191" s="2"/>
      <c r="AT191" s="2" t="s">
        <v>1328</v>
      </c>
      <c r="AU191" s="2" t="s">
        <v>1329</v>
      </c>
      <c r="AV191" s="4">
        <v>44396</v>
      </c>
      <c r="AW191" s="2"/>
      <c r="AX191" s="2" t="s">
        <v>71</v>
      </c>
      <c r="AY191" s="2" t="s">
        <v>72</v>
      </c>
      <c r="AZ191" s="2" t="s">
        <v>1024</v>
      </c>
      <c r="BA191" s="2" t="s">
        <v>1330</v>
      </c>
      <c r="BB191" s="2"/>
      <c r="BC191" s="2" t="s">
        <v>174</v>
      </c>
      <c r="BD191" s="2">
        <v>20.835000000000001</v>
      </c>
      <c r="BE191" s="5">
        <v>44393.864583333336</v>
      </c>
      <c r="BF191" s="2" t="s">
        <v>74</v>
      </c>
      <c r="BG191" s="2">
        <v>1</v>
      </c>
    </row>
    <row r="192" spans="1:59" x14ac:dyDescent="0.25">
      <c r="A192" s="2" t="s">
        <v>57</v>
      </c>
      <c r="B192" s="2" t="s">
        <v>1465</v>
      </c>
      <c r="C192" s="2">
        <v>1</v>
      </c>
      <c r="D192" s="2" t="str">
        <f t="shared" si="2"/>
        <v>Q321012593-1</v>
      </c>
      <c r="E192" s="2" t="s">
        <v>167</v>
      </c>
      <c r="F192" s="2" t="s">
        <v>76</v>
      </c>
      <c r="G192" s="2" t="s">
        <v>656</v>
      </c>
      <c r="H192" s="2" t="s">
        <v>60</v>
      </c>
      <c r="I192" s="4">
        <v>44396</v>
      </c>
      <c r="J192" s="2"/>
      <c r="K192" s="2" t="s">
        <v>154</v>
      </c>
      <c r="L192" s="2" t="s">
        <v>2983</v>
      </c>
      <c r="M192" s="2"/>
      <c r="N192" s="2"/>
      <c r="O192" s="2" t="s">
        <v>155</v>
      </c>
      <c r="P192" s="2" t="s">
        <v>62</v>
      </c>
      <c r="Q192" s="2">
        <v>70117</v>
      </c>
      <c r="R192" s="2" t="s">
        <v>558</v>
      </c>
      <c r="S192" s="2" t="s">
        <v>559</v>
      </c>
      <c r="T192" s="2">
        <v>201818373</v>
      </c>
      <c r="U192" s="2"/>
      <c r="V192" s="2" t="s">
        <v>63</v>
      </c>
      <c r="W192" s="2" t="s">
        <v>64</v>
      </c>
      <c r="X192" s="2"/>
      <c r="Y192" s="2" t="s">
        <v>419</v>
      </c>
      <c r="Z192" s="2" t="s">
        <v>1290</v>
      </c>
      <c r="AA192" s="2" t="s">
        <v>1291</v>
      </c>
      <c r="AB192" s="2">
        <v>1</v>
      </c>
      <c r="AC192" s="2">
        <v>1</v>
      </c>
      <c r="AD192" s="2" t="s">
        <v>84</v>
      </c>
      <c r="AE192" s="2" t="s">
        <v>561</v>
      </c>
      <c r="AF192" s="2" t="s">
        <v>562</v>
      </c>
      <c r="AG192" s="2" t="s">
        <v>108</v>
      </c>
      <c r="AH192" s="2" t="s">
        <v>88</v>
      </c>
      <c r="AI192" s="2">
        <v>143675</v>
      </c>
      <c r="AJ192" s="2" t="s">
        <v>1098</v>
      </c>
      <c r="AK192" s="2"/>
      <c r="AL192" s="2"/>
      <c r="AM192" s="2"/>
      <c r="AN192" s="2"/>
      <c r="AO192" s="2"/>
      <c r="AP192" s="2" t="s">
        <v>71</v>
      </c>
      <c r="AQ192" s="2" t="s">
        <v>70</v>
      </c>
      <c r="AR192" s="2"/>
      <c r="AS192" s="2"/>
      <c r="AT192" s="2" t="s">
        <v>1328</v>
      </c>
      <c r="AU192" s="2" t="s">
        <v>1329</v>
      </c>
      <c r="AV192" s="4">
        <v>44396</v>
      </c>
      <c r="AW192" s="2"/>
      <c r="AX192" s="2" t="s">
        <v>71</v>
      </c>
      <c r="AY192" s="2" t="s">
        <v>72</v>
      </c>
      <c r="AZ192" s="2" t="s">
        <v>1024</v>
      </c>
      <c r="BA192" s="2" t="s">
        <v>1330</v>
      </c>
      <c r="BB192" s="2"/>
      <c r="BC192" s="2" t="s">
        <v>174</v>
      </c>
      <c r="BD192" s="2">
        <v>20.835000000000001</v>
      </c>
      <c r="BE192" s="5">
        <v>44393.864583333336</v>
      </c>
      <c r="BF192" s="2" t="s">
        <v>74</v>
      </c>
      <c r="BG192" s="2">
        <v>1</v>
      </c>
    </row>
    <row r="193" spans="1:59" x14ac:dyDescent="0.25">
      <c r="A193" s="2" t="s">
        <v>57</v>
      </c>
      <c r="B193" s="2" t="s">
        <v>1466</v>
      </c>
      <c r="C193" s="2">
        <v>1</v>
      </c>
      <c r="D193" s="2" t="str">
        <f t="shared" si="2"/>
        <v>Q321012594-1</v>
      </c>
      <c r="E193" s="2" t="s">
        <v>167</v>
      </c>
      <c r="F193" s="2" t="s">
        <v>76</v>
      </c>
      <c r="G193" s="2" t="s">
        <v>656</v>
      </c>
      <c r="H193" s="2" t="s">
        <v>60</v>
      </c>
      <c r="I193" s="4">
        <v>44396</v>
      </c>
      <c r="J193" s="2"/>
      <c r="K193" s="2" t="s">
        <v>154</v>
      </c>
      <c r="L193" s="2" t="s">
        <v>2983</v>
      </c>
      <c r="M193" s="2"/>
      <c r="N193" s="2"/>
      <c r="O193" s="2" t="s">
        <v>155</v>
      </c>
      <c r="P193" s="2" t="s">
        <v>62</v>
      </c>
      <c r="Q193" s="2">
        <v>70118</v>
      </c>
      <c r="R193" s="2" t="s">
        <v>558</v>
      </c>
      <c r="S193" s="2" t="s">
        <v>559</v>
      </c>
      <c r="T193" s="2">
        <v>201818373</v>
      </c>
      <c r="U193" s="2"/>
      <c r="V193" s="2" t="s">
        <v>63</v>
      </c>
      <c r="W193" s="2" t="s">
        <v>64</v>
      </c>
      <c r="X193" s="2"/>
      <c r="Y193" s="2" t="s">
        <v>419</v>
      </c>
      <c r="Z193" s="2" t="s">
        <v>1290</v>
      </c>
      <c r="AA193" s="2" t="s">
        <v>1291</v>
      </c>
      <c r="AB193" s="2">
        <v>1</v>
      </c>
      <c r="AC193" s="2">
        <v>1</v>
      </c>
      <c r="AD193" s="2" t="s">
        <v>84</v>
      </c>
      <c r="AE193" s="2" t="s">
        <v>561</v>
      </c>
      <c r="AF193" s="2" t="s">
        <v>562</v>
      </c>
      <c r="AG193" s="2" t="s">
        <v>108</v>
      </c>
      <c r="AH193" s="2" t="s">
        <v>88</v>
      </c>
      <c r="AI193" s="2">
        <v>143675</v>
      </c>
      <c r="AJ193" s="2" t="s">
        <v>1098</v>
      </c>
      <c r="AK193" s="2"/>
      <c r="AL193" s="2"/>
      <c r="AM193" s="2"/>
      <c r="AN193" s="2"/>
      <c r="AO193" s="2"/>
      <c r="AP193" s="2" t="s">
        <v>71</v>
      </c>
      <c r="AQ193" s="2" t="s">
        <v>70</v>
      </c>
      <c r="AR193" s="2"/>
      <c r="AS193" s="2"/>
      <c r="AT193" s="2" t="s">
        <v>1328</v>
      </c>
      <c r="AU193" s="2" t="s">
        <v>1329</v>
      </c>
      <c r="AV193" s="4">
        <v>44396</v>
      </c>
      <c r="AW193" s="2"/>
      <c r="AX193" s="2" t="s">
        <v>71</v>
      </c>
      <c r="AY193" s="2" t="s">
        <v>72</v>
      </c>
      <c r="AZ193" s="2" t="s">
        <v>1024</v>
      </c>
      <c r="BA193" s="2" t="s">
        <v>1330</v>
      </c>
      <c r="BB193" s="2"/>
      <c r="BC193" s="2" t="s">
        <v>174</v>
      </c>
      <c r="BD193" s="2">
        <v>20.835000000000001</v>
      </c>
      <c r="BE193" s="5">
        <v>44393.864583333336</v>
      </c>
      <c r="BF193" s="2" t="s">
        <v>74</v>
      </c>
      <c r="BG193" s="2">
        <v>1</v>
      </c>
    </row>
    <row r="194" spans="1:59" hidden="1" x14ac:dyDescent="0.25">
      <c r="A194" s="2" t="s">
        <v>57</v>
      </c>
      <c r="B194" s="2" t="s">
        <v>1467</v>
      </c>
      <c r="C194" s="2">
        <v>1</v>
      </c>
      <c r="D194" s="2" t="str">
        <f t="shared" si="2"/>
        <v>Q321012596-1</v>
      </c>
      <c r="E194" s="2" t="s">
        <v>167</v>
      </c>
      <c r="F194" s="2" t="s">
        <v>76</v>
      </c>
      <c r="G194" s="2" t="s">
        <v>59</v>
      </c>
      <c r="H194" s="2" t="s">
        <v>77</v>
      </c>
      <c r="I194" s="4">
        <v>44396</v>
      </c>
      <c r="J194" s="2"/>
      <c r="K194" s="2" t="s">
        <v>78</v>
      </c>
      <c r="L194" s="2"/>
      <c r="M194" s="2" t="s">
        <v>79</v>
      </c>
      <c r="N194" s="2"/>
      <c r="O194" s="2"/>
      <c r="P194" s="2" t="s">
        <v>80</v>
      </c>
      <c r="Q194" s="2"/>
      <c r="R194" s="2" t="s">
        <v>514</v>
      </c>
      <c r="S194" s="2" t="s">
        <v>515</v>
      </c>
      <c r="T194" s="2"/>
      <c r="U194" s="2"/>
      <c r="V194" s="2" t="s">
        <v>78</v>
      </c>
      <c r="W194" s="2" t="s">
        <v>64</v>
      </c>
      <c r="X194" s="2" t="s">
        <v>1468</v>
      </c>
      <c r="Y194" s="2" t="s">
        <v>924</v>
      </c>
      <c r="Z194" s="2" t="s">
        <v>514</v>
      </c>
      <c r="AA194" s="2" t="s">
        <v>515</v>
      </c>
      <c r="AB194" s="2">
        <v>4</v>
      </c>
      <c r="AC194" s="2">
        <v>4</v>
      </c>
      <c r="AD194" s="2" t="s">
        <v>84</v>
      </c>
      <c r="AE194" s="2" t="s">
        <v>405</v>
      </c>
      <c r="AF194" s="2" t="s">
        <v>406</v>
      </c>
      <c r="AG194" s="2" t="s">
        <v>87</v>
      </c>
      <c r="AH194" s="2" t="s">
        <v>88</v>
      </c>
      <c r="AI194" s="2">
        <v>143781</v>
      </c>
      <c r="AJ194" s="2" t="s">
        <v>89</v>
      </c>
      <c r="AK194" s="2"/>
      <c r="AL194" s="2"/>
      <c r="AM194" s="2"/>
      <c r="AN194" s="2"/>
      <c r="AO194" s="2"/>
      <c r="AP194" s="2" t="s">
        <v>71</v>
      </c>
      <c r="AQ194" s="2" t="s">
        <v>71</v>
      </c>
      <c r="AR194" s="2"/>
      <c r="AS194" s="2"/>
      <c r="AT194" s="2" t="s">
        <v>1469</v>
      </c>
      <c r="AU194" s="2" t="s">
        <v>1470</v>
      </c>
      <c r="AV194" s="4">
        <v>44396</v>
      </c>
      <c r="AW194" s="2"/>
      <c r="AX194" s="2" t="s">
        <v>71</v>
      </c>
      <c r="AY194" s="2" t="s">
        <v>72</v>
      </c>
      <c r="AZ194" s="2" t="s">
        <v>254</v>
      </c>
      <c r="BA194" s="2" t="s">
        <v>1471</v>
      </c>
      <c r="BB194" s="2" t="s">
        <v>71</v>
      </c>
      <c r="BC194" s="2" t="s">
        <v>211</v>
      </c>
      <c r="BD194" s="2">
        <v>11.831</v>
      </c>
      <c r="BE194" s="5">
        <v>44397.505555555559</v>
      </c>
      <c r="BF194" s="2" t="s">
        <v>74</v>
      </c>
      <c r="BG194" s="2">
        <v>1</v>
      </c>
    </row>
    <row r="195" spans="1:59" hidden="1" x14ac:dyDescent="0.25">
      <c r="A195" s="2" t="s">
        <v>57</v>
      </c>
      <c r="B195" s="2" t="s">
        <v>1472</v>
      </c>
      <c r="C195" s="2">
        <v>1</v>
      </c>
      <c r="D195" s="2" t="str">
        <f t="shared" ref="D195:D258" si="3">B195&amp;"-"&amp;C195</f>
        <v>Q321012600-1</v>
      </c>
      <c r="E195" s="2" t="s">
        <v>167</v>
      </c>
      <c r="F195" s="2" t="s">
        <v>76</v>
      </c>
      <c r="G195" s="2" t="s">
        <v>59</v>
      </c>
      <c r="H195" s="2" t="s">
        <v>77</v>
      </c>
      <c r="I195" s="4">
        <v>44396</v>
      </c>
      <c r="J195" s="2"/>
      <c r="K195" s="2" t="s">
        <v>78</v>
      </c>
      <c r="L195" s="2"/>
      <c r="M195" s="2" t="s">
        <v>79</v>
      </c>
      <c r="N195" s="2"/>
      <c r="O195" s="2"/>
      <c r="P195" s="2" t="s">
        <v>80</v>
      </c>
      <c r="Q195" s="2"/>
      <c r="R195" s="2" t="s">
        <v>516</v>
      </c>
      <c r="S195" s="2" t="s">
        <v>517</v>
      </c>
      <c r="T195" s="2"/>
      <c r="U195" s="2"/>
      <c r="V195" s="2" t="s">
        <v>78</v>
      </c>
      <c r="W195" s="2" t="s">
        <v>64</v>
      </c>
      <c r="X195" s="2" t="s">
        <v>1473</v>
      </c>
      <c r="Y195" s="2" t="s">
        <v>924</v>
      </c>
      <c r="Z195" s="2" t="s">
        <v>516</v>
      </c>
      <c r="AA195" s="2" t="s">
        <v>517</v>
      </c>
      <c r="AB195" s="2">
        <v>1</v>
      </c>
      <c r="AC195" s="2">
        <v>1</v>
      </c>
      <c r="AD195" s="2" t="s">
        <v>84</v>
      </c>
      <c r="AE195" s="2" t="s">
        <v>1352</v>
      </c>
      <c r="AF195" s="2" t="s">
        <v>1353</v>
      </c>
      <c r="AG195" s="2" t="s">
        <v>108</v>
      </c>
      <c r="AH195" s="2" t="s">
        <v>88</v>
      </c>
      <c r="AI195" s="2">
        <v>143781</v>
      </c>
      <c r="AJ195" s="2" t="s">
        <v>89</v>
      </c>
      <c r="AK195" s="2"/>
      <c r="AL195" s="2"/>
      <c r="AM195" s="2"/>
      <c r="AN195" s="2"/>
      <c r="AO195" s="2"/>
      <c r="AP195" s="2" t="s">
        <v>71</v>
      </c>
      <c r="AQ195" s="2" t="s">
        <v>71</v>
      </c>
      <c r="AR195" s="2"/>
      <c r="AS195" s="2"/>
      <c r="AT195" s="2" t="s">
        <v>1474</v>
      </c>
      <c r="AU195" s="2" t="s">
        <v>1475</v>
      </c>
      <c r="AV195" s="4">
        <v>44396</v>
      </c>
      <c r="AW195" s="2"/>
      <c r="AX195" s="2" t="s">
        <v>71</v>
      </c>
      <c r="AY195" s="2" t="s">
        <v>72</v>
      </c>
      <c r="AZ195" s="2" t="s">
        <v>254</v>
      </c>
      <c r="BA195" s="2"/>
      <c r="BB195" s="2" t="s">
        <v>71</v>
      </c>
      <c r="BC195" s="2" t="s">
        <v>211</v>
      </c>
      <c r="BD195" s="2">
        <v>13.967000000000001</v>
      </c>
      <c r="BE195" s="5">
        <v>44397.496527777781</v>
      </c>
      <c r="BF195" s="2" t="s">
        <v>393</v>
      </c>
      <c r="BG195" s="2">
        <v>1</v>
      </c>
    </row>
    <row r="196" spans="1:59" x14ac:dyDescent="0.25">
      <c r="A196" s="2" t="s">
        <v>57</v>
      </c>
      <c r="B196" s="2" t="s">
        <v>1476</v>
      </c>
      <c r="C196" s="2">
        <v>2</v>
      </c>
      <c r="D196" s="2" t="str">
        <f t="shared" si="3"/>
        <v>Q321012601-2</v>
      </c>
      <c r="E196" s="2" t="s">
        <v>58</v>
      </c>
      <c r="F196" s="2" t="s">
        <v>58</v>
      </c>
      <c r="G196" s="2" t="s">
        <v>59</v>
      </c>
      <c r="H196" s="2" t="s">
        <v>60</v>
      </c>
      <c r="I196" s="4">
        <v>44396</v>
      </c>
      <c r="J196" s="4">
        <v>44397</v>
      </c>
      <c r="K196" s="2" t="s">
        <v>316</v>
      </c>
      <c r="L196" s="2" t="s">
        <v>2983</v>
      </c>
      <c r="M196" s="2"/>
      <c r="N196" s="2"/>
      <c r="O196" s="2" t="s">
        <v>155</v>
      </c>
      <c r="P196" s="2" t="s">
        <v>62</v>
      </c>
      <c r="Q196" s="2">
        <v>70113</v>
      </c>
      <c r="R196" s="2" t="s">
        <v>258</v>
      </c>
      <c r="S196" s="2" t="s">
        <v>259</v>
      </c>
      <c r="T196" s="2">
        <v>201759481</v>
      </c>
      <c r="U196" s="2"/>
      <c r="V196" s="2" t="s">
        <v>63</v>
      </c>
      <c r="W196" s="2" t="s">
        <v>64</v>
      </c>
      <c r="X196" s="2"/>
      <c r="Y196" s="2" t="s">
        <v>317</v>
      </c>
      <c r="Z196" s="2" t="s">
        <v>1477</v>
      </c>
      <c r="AA196" s="2" t="s">
        <v>751</v>
      </c>
      <c r="AB196" s="2">
        <v>1</v>
      </c>
      <c r="AC196" s="2">
        <v>1</v>
      </c>
      <c r="AD196" s="2" t="s">
        <v>84</v>
      </c>
      <c r="AE196" s="2" t="s">
        <v>161</v>
      </c>
      <c r="AF196" s="2" t="s">
        <v>162</v>
      </c>
      <c r="AG196" s="2" t="s">
        <v>68</v>
      </c>
      <c r="AH196" s="2" t="s">
        <v>69</v>
      </c>
      <c r="AI196" s="2"/>
      <c r="AJ196" s="2"/>
      <c r="AK196" s="2"/>
      <c r="AL196" s="2"/>
      <c r="AM196" s="2"/>
      <c r="AN196" s="2"/>
      <c r="AO196" s="2"/>
      <c r="AP196" s="2" t="s">
        <v>71</v>
      </c>
      <c r="AQ196" s="2" t="s">
        <v>70</v>
      </c>
      <c r="AR196" s="2" t="s">
        <v>1478</v>
      </c>
      <c r="AS196" s="2" t="s">
        <v>124</v>
      </c>
      <c r="AT196" s="2" t="s">
        <v>1479</v>
      </c>
      <c r="AU196" s="2" t="s">
        <v>1480</v>
      </c>
      <c r="AV196" s="2"/>
      <c r="AW196" s="4">
        <v>44397</v>
      </c>
      <c r="AX196" s="2" t="s">
        <v>70</v>
      </c>
      <c r="AY196" s="2" t="s">
        <v>72</v>
      </c>
      <c r="AZ196" s="2" t="s">
        <v>140</v>
      </c>
      <c r="BA196" s="2"/>
      <c r="BB196" s="2" t="s">
        <v>71</v>
      </c>
      <c r="BC196" s="2"/>
      <c r="BD196" s="2"/>
      <c r="BE196" s="5">
        <v>44396.70208333333</v>
      </c>
      <c r="BF196" s="2" t="s">
        <v>74</v>
      </c>
      <c r="BG196" s="2">
        <v>1</v>
      </c>
    </row>
    <row r="197" spans="1:59" x14ac:dyDescent="0.25">
      <c r="A197" s="2" t="s">
        <v>57</v>
      </c>
      <c r="B197" s="2" t="s">
        <v>1476</v>
      </c>
      <c r="C197" s="2">
        <v>3</v>
      </c>
      <c r="D197" s="2" t="str">
        <f t="shared" si="3"/>
        <v>Q321012601-3</v>
      </c>
      <c r="E197" s="2" t="s">
        <v>58</v>
      </c>
      <c r="F197" s="2" t="s">
        <v>58</v>
      </c>
      <c r="G197" s="2" t="s">
        <v>59</v>
      </c>
      <c r="H197" s="2" t="s">
        <v>60</v>
      </c>
      <c r="I197" s="4">
        <v>44396</v>
      </c>
      <c r="J197" s="4">
        <v>44397</v>
      </c>
      <c r="K197" s="2" t="s">
        <v>316</v>
      </c>
      <c r="L197" s="2" t="s">
        <v>2983</v>
      </c>
      <c r="M197" s="2"/>
      <c r="N197" s="2"/>
      <c r="O197" s="2" t="s">
        <v>155</v>
      </c>
      <c r="P197" s="2" t="s">
        <v>62</v>
      </c>
      <c r="Q197" s="2">
        <v>70113</v>
      </c>
      <c r="R197" s="2" t="s">
        <v>258</v>
      </c>
      <c r="S197" s="2" t="s">
        <v>259</v>
      </c>
      <c r="T197" s="2">
        <v>201759537</v>
      </c>
      <c r="U197" s="2"/>
      <c r="V197" s="2" t="s">
        <v>63</v>
      </c>
      <c r="W197" s="2" t="s">
        <v>64</v>
      </c>
      <c r="X197" s="2"/>
      <c r="Y197" s="2" t="s">
        <v>317</v>
      </c>
      <c r="Z197" s="2" t="s">
        <v>1481</v>
      </c>
      <c r="AA197" s="2" t="s">
        <v>751</v>
      </c>
      <c r="AB197" s="2">
        <v>1</v>
      </c>
      <c r="AC197" s="2">
        <v>1</v>
      </c>
      <c r="AD197" s="2" t="s">
        <v>84</v>
      </c>
      <c r="AE197" s="2" t="s">
        <v>161</v>
      </c>
      <c r="AF197" s="2" t="s">
        <v>162</v>
      </c>
      <c r="AG197" s="2" t="s">
        <v>68</v>
      </c>
      <c r="AH197" s="2" t="s">
        <v>69</v>
      </c>
      <c r="AI197" s="2"/>
      <c r="AJ197" s="2"/>
      <c r="AK197" s="2"/>
      <c r="AL197" s="2"/>
      <c r="AM197" s="2"/>
      <c r="AN197" s="2"/>
      <c r="AO197" s="2"/>
      <c r="AP197" s="2" t="s">
        <v>71</v>
      </c>
      <c r="AQ197" s="2" t="s">
        <v>70</v>
      </c>
      <c r="AR197" s="2" t="s">
        <v>1478</v>
      </c>
      <c r="AS197" s="2" t="s">
        <v>124</v>
      </c>
      <c r="AT197" s="2" t="s">
        <v>1482</v>
      </c>
      <c r="AU197" s="2" t="s">
        <v>1483</v>
      </c>
      <c r="AV197" s="2"/>
      <c r="AW197" s="4">
        <v>44397</v>
      </c>
      <c r="AX197" s="2" t="s">
        <v>71</v>
      </c>
      <c r="AY197" s="2" t="s">
        <v>72</v>
      </c>
      <c r="AZ197" s="2" t="s">
        <v>181</v>
      </c>
      <c r="BA197" s="2"/>
      <c r="BB197" s="2" t="s">
        <v>71</v>
      </c>
      <c r="BC197" s="2"/>
      <c r="BD197" s="2"/>
      <c r="BE197" s="5">
        <v>44396.719444444447</v>
      </c>
      <c r="BF197" s="2" t="s">
        <v>74</v>
      </c>
      <c r="BG197" s="2">
        <v>1</v>
      </c>
    </row>
    <row r="198" spans="1:59" x14ac:dyDescent="0.25">
      <c r="A198" s="2" t="s">
        <v>57</v>
      </c>
      <c r="B198" s="2" t="s">
        <v>1476</v>
      </c>
      <c r="C198" s="2">
        <v>1</v>
      </c>
      <c r="D198" s="2" t="str">
        <f t="shared" si="3"/>
        <v>Q321012601-1</v>
      </c>
      <c r="E198" s="2" t="s">
        <v>58</v>
      </c>
      <c r="F198" s="2" t="s">
        <v>58</v>
      </c>
      <c r="G198" s="2" t="s">
        <v>59</v>
      </c>
      <c r="H198" s="2" t="s">
        <v>60</v>
      </c>
      <c r="I198" s="4">
        <v>44396</v>
      </c>
      <c r="J198" s="4">
        <v>44397</v>
      </c>
      <c r="K198" s="2" t="s">
        <v>316</v>
      </c>
      <c r="L198" s="2" t="s">
        <v>2983</v>
      </c>
      <c r="M198" s="2"/>
      <c r="N198" s="2"/>
      <c r="O198" s="2" t="s">
        <v>155</v>
      </c>
      <c r="P198" s="2" t="s">
        <v>62</v>
      </c>
      <c r="Q198" s="2">
        <v>70113</v>
      </c>
      <c r="R198" s="2" t="s">
        <v>258</v>
      </c>
      <c r="S198" s="2" t="s">
        <v>259</v>
      </c>
      <c r="T198" s="2">
        <v>201759299</v>
      </c>
      <c r="U198" s="2"/>
      <c r="V198" s="2" t="s">
        <v>63</v>
      </c>
      <c r="W198" s="2" t="s">
        <v>64</v>
      </c>
      <c r="X198" s="2"/>
      <c r="Y198" s="2" t="s">
        <v>317</v>
      </c>
      <c r="Z198" s="2" t="s">
        <v>1484</v>
      </c>
      <c r="AA198" s="2" t="s">
        <v>751</v>
      </c>
      <c r="AB198" s="2">
        <v>1</v>
      </c>
      <c r="AC198" s="2">
        <v>1</v>
      </c>
      <c r="AD198" s="2" t="s">
        <v>84</v>
      </c>
      <c r="AE198" s="2" t="s">
        <v>161</v>
      </c>
      <c r="AF198" s="2" t="s">
        <v>162</v>
      </c>
      <c r="AG198" s="2" t="s">
        <v>68</v>
      </c>
      <c r="AH198" s="2" t="s">
        <v>69</v>
      </c>
      <c r="AI198" s="2"/>
      <c r="AJ198" s="2"/>
      <c r="AK198" s="2"/>
      <c r="AL198" s="2"/>
      <c r="AM198" s="2"/>
      <c r="AN198" s="2"/>
      <c r="AO198" s="2"/>
      <c r="AP198" s="2" t="s">
        <v>71</v>
      </c>
      <c r="AQ198" s="2" t="s">
        <v>70</v>
      </c>
      <c r="AR198" s="2" t="s">
        <v>1478</v>
      </c>
      <c r="AS198" s="2" t="s">
        <v>124</v>
      </c>
      <c r="AT198" s="2" t="s">
        <v>1485</v>
      </c>
      <c r="AU198" s="2" t="s">
        <v>1486</v>
      </c>
      <c r="AV198" s="2"/>
      <c r="AW198" s="4">
        <v>44397</v>
      </c>
      <c r="AX198" s="2" t="s">
        <v>70</v>
      </c>
      <c r="AY198" s="2" t="s">
        <v>72</v>
      </c>
      <c r="AZ198" s="2" t="s">
        <v>140</v>
      </c>
      <c r="BA198" s="2"/>
      <c r="BB198" s="2" t="s">
        <v>71</v>
      </c>
      <c r="BC198" s="2"/>
      <c r="BD198" s="2"/>
      <c r="BE198" s="5">
        <v>44396.744444444441</v>
      </c>
      <c r="BF198" s="2" t="s">
        <v>74</v>
      </c>
      <c r="BG198" s="2">
        <v>1</v>
      </c>
    </row>
    <row r="199" spans="1:59" x14ac:dyDescent="0.25">
      <c r="A199" s="2" t="s">
        <v>57</v>
      </c>
      <c r="B199" s="2" t="s">
        <v>1487</v>
      </c>
      <c r="C199" s="2">
        <v>2</v>
      </c>
      <c r="D199" s="2" t="str">
        <f t="shared" si="3"/>
        <v>Q321012602-2</v>
      </c>
      <c r="E199" s="2" t="s">
        <v>58</v>
      </c>
      <c r="F199" s="2" t="s">
        <v>76</v>
      </c>
      <c r="G199" s="2" t="s">
        <v>59</v>
      </c>
      <c r="H199" s="2" t="s">
        <v>60</v>
      </c>
      <c r="I199" s="4">
        <v>44396</v>
      </c>
      <c r="J199" s="2"/>
      <c r="K199" s="2" t="s">
        <v>169</v>
      </c>
      <c r="L199" s="2" t="s">
        <v>2980</v>
      </c>
      <c r="M199" s="2"/>
      <c r="N199" s="2"/>
      <c r="O199" s="2" t="s">
        <v>169</v>
      </c>
      <c r="P199" s="2" t="s">
        <v>62</v>
      </c>
      <c r="Q199" s="2">
        <v>70118</v>
      </c>
      <c r="R199" s="2" t="s">
        <v>335</v>
      </c>
      <c r="S199" s="2" t="s">
        <v>519</v>
      </c>
      <c r="T199" s="2">
        <v>201845884</v>
      </c>
      <c r="U199" s="2"/>
      <c r="V199" s="2" t="s">
        <v>63</v>
      </c>
      <c r="W199" s="2" t="s">
        <v>64</v>
      </c>
      <c r="X199" s="2"/>
      <c r="Y199" s="2" t="s">
        <v>520</v>
      </c>
      <c r="Z199" s="2" t="s">
        <v>364</v>
      </c>
      <c r="AA199" s="2" t="s">
        <v>365</v>
      </c>
      <c r="AB199" s="2">
        <v>1</v>
      </c>
      <c r="AC199" s="2">
        <v>1</v>
      </c>
      <c r="AD199" s="2" t="s">
        <v>84</v>
      </c>
      <c r="AE199" s="2" t="s">
        <v>339</v>
      </c>
      <c r="AF199" s="2" t="s">
        <v>340</v>
      </c>
      <c r="AG199" s="2" t="s">
        <v>87</v>
      </c>
      <c r="AH199" s="2" t="s">
        <v>88</v>
      </c>
      <c r="AI199" s="2">
        <v>600565</v>
      </c>
      <c r="AJ199" s="2" t="s">
        <v>109</v>
      </c>
      <c r="AK199" s="2"/>
      <c r="AL199" s="2"/>
      <c r="AM199" s="2" t="s">
        <v>1488</v>
      </c>
      <c r="AN199" s="2" t="s">
        <v>1489</v>
      </c>
      <c r="AO199" s="2"/>
      <c r="AP199" s="2" t="s">
        <v>70</v>
      </c>
      <c r="AQ199" s="2" t="s">
        <v>71</v>
      </c>
      <c r="AR199" s="2" t="s">
        <v>1490</v>
      </c>
      <c r="AS199" s="2">
        <v>70118</v>
      </c>
      <c r="AT199" s="2" t="s">
        <v>1491</v>
      </c>
      <c r="AU199" s="2" t="s">
        <v>1492</v>
      </c>
      <c r="AV199" s="4">
        <v>44396</v>
      </c>
      <c r="AW199" s="4">
        <v>44408</v>
      </c>
      <c r="AX199" s="2" t="s">
        <v>71</v>
      </c>
      <c r="AY199" s="2" t="s">
        <v>72</v>
      </c>
      <c r="AZ199" s="2" t="s">
        <v>179</v>
      </c>
      <c r="BA199" s="2" t="s">
        <v>1493</v>
      </c>
      <c r="BB199" s="2" t="s">
        <v>71</v>
      </c>
      <c r="BC199" s="2"/>
      <c r="BD199" s="2"/>
      <c r="BE199" s="5">
        <v>44397.332638888889</v>
      </c>
      <c r="BF199" s="2" t="s">
        <v>74</v>
      </c>
      <c r="BG199" s="2">
        <v>1</v>
      </c>
    </row>
    <row r="200" spans="1:59" x14ac:dyDescent="0.25">
      <c r="A200" s="2" t="s">
        <v>57</v>
      </c>
      <c r="B200" s="2" t="s">
        <v>1487</v>
      </c>
      <c r="C200" s="2">
        <v>3</v>
      </c>
      <c r="D200" s="2" t="str">
        <f t="shared" si="3"/>
        <v>Q321012602-3</v>
      </c>
      <c r="E200" s="2" t="s">
        <v>58</v>
      </c>
      <c r="F200" s="2" t="s">
        <v>76</v>
      </c>
      <c r="G200" s="2" t="s">
        <v>59</v>
      </c>
      <c r="H200" s="2" t="s">
        <v>60</v>
      </c>
      <c r="I200" s="4">
        <v>44396</v>
      </c>
      <c r="J200" s="2"/>
      <c r="K200" s="2" t="s">
        <v>169</v>
      </c>
      <c r="L200" s="2" t="s">
        <v>2980</v>
      </c>
      <c r="M200" s="2"/>
      <c r="N200" s="2"/>
      <c r="O200" s="2" t="s">
        <v>169</v>
      </c>
      <c r="P200" s="2" t="s">
        <v>62</v>
      </c>
      <c r="Q200" s="2">
        <v>70118</v>
      </c>
      <c r="R200" s="2" t="s">
        <v>335</v>
      </c>
      <c r="S200" s="2" t="s">
        <v>519</v>
      </c>
      <c r="T200" s="2">
        <v>201845827</v>
      </c>
      <c r="U200" s="2"/>
      <c r="V200" s="2" t="s">
        <v>63</v>
      </c>
      <c r="W200" s="2" t="s">
        <v>64</v>
      </c>
      <c r="X200" s="2"/>
      <c r="Y200" s="2" t="s">
        <v>520</v>
      </c>
      <c r="Z200" s="2" t="s">
        <v>358</v>
      </c>
      <c r="AA200" s="2" t="s">
        <v>1494</v>
      </c>
      <c r="AB200" s="2">
        <v>1</v>
      </c>
      <c r="AC200" s="2">
        <v>1</v>
      </c>
      <c r="AD200" s="2" t="s">
        <v>84</v>
      </c>
      <c r="AE200" s="2" t="s">
        <v>339</v>
      </c>
      <c r="AF200" s="2" t="s">
        <v>340</v>
      </c>
      <c r="AG200" s="2" t="s">
        <v>87</v>
      </c>
      <c r="AH200" s="2" t="s">
        <v>88</v>
      </c>
      <c r="AI200" s="2">
        <v>600565</v>
      </c>
      <c r="AJ200" s="2" t="s">
        <v>109</v>
      </c>
      <c r="AK200" s="2"/>
      <c r="AL200" s="2"/>
      <c r="AM200" s="2" t="s">
        <v>1488</v>
      </c>
      <c r="AN200" s="2" t="s">
        <v>1489</v>
      </c>
      <c r="AO200" s="2"/>
      <c r="AP200" s="2" t="s">
        <v>70</v>
      </c>
      <c r="AQ200" s="2" t="s">
        <v>71</v>
      </c>
      <c r="AR200" s="2" t="s">
        <v>1490</v>
      </c>
      <c r="AS200" s="2"/>
      <c r="AT200" s="2" t="s">
        <v>1495</v>
      </c>
      <c r="AU200" s="2" t="s">
        <v>1496</v>
      </c>
      <c r="AV200" s="4">
        <v>44396</v>
      </c>
      <c r="AW200" s="4">
        <v>44408</v>
      </c>
      <c r="AX200" s="2" t="s">
        <v>71</v>
      </c>
      <c r="AY200" s="2" t="s">
        <v>72</v>
      </c>
      <c r="AZ200" s="2" t="s">
        <v>179</v>
      </c>
      <c r="BA200" s="2" t="s">
        <v>1497</v>
      </c>
      <c r="BB200" s="2" t="s">
        <v>71</v>
      </c>
      <c r="BC200" s="2"/>
      <c r="BD200" s="2"/>
      <c r="BE200" s="5">
        <v>44397.556944444441</v>
      </c>
      <c r="BF200" s="2" t="s">
        <v>74</v>
      </c>
      <c r="BG200" s="2">
        <v>1</v>
      </c>
    </row>
    <row r="201" spans="1:59" x14ac:dyDescent="0.25">
      <c r="A201" s="2" t="s">
        <v>57</v>
      </c>
      <c r="B201" s="2" t="s">
        <v>1487</v>
      </c>
      <c r="C201" s="2">
        <v>4</v>
      </c>
      <c r="D201" s="2" t="str">
        <f t="shared" si="3"/>
        <v>Q321012602-4</v>
      </c>
      <c r="E201" s="2" t="s">
        <v>58</v>
      </c>
      <c r="F201" s="2" t="s">
        <v>76</v>
      </c>
      <c r="G201" s="2" t="s">
        <v>59</v>
      </c>
      <c r="H201" s="2" t="s">
        <v>60</v>
      </c>
      <c r="I201" s="4">
        <v>44396</v>
      </c>
      <c r="J201" s="2"/>
      <c r="K201" s="2" t="s">
        <v>169</v>
      </c>
      <c r="L201" s="2" t="s">
        <v>2980</v>
      </c>
      <c r="M201" s="2"/>
      <c r="N201" s="2"/>
      <c r="O201" s="2" t="s">
        <v>169</v>
      </c>
      <c r="P201" s="2" t="s">
        <v>62</v>
      </c>
      <c r="Q201" s="2">
        <v>70118</v>
      </c>
      <c r="R201" s="2" t="s">
        <v>335</v>
      </c>
      <c r="S201" s="2" t="s">
        <v>519</v>
      </c>
      <c r="T201" s="2">
        <v>201846121</v>
      </c>
      <c r="U201" s="2"/>
      <c r="V201" s="2" t="s">
        <v>63</v>
      </c>
      <c r="W201" s="2" t="s">
        <v>64</v>
      </c>
      <c r="X201" s="2"/>
      <c r="Y201" s="2" t="s">
        <v>520</v>
      </c>
      <c r="Z201" s="2" t="s">
        <v>351</v>
      </c>
      <c r="AA201" s="2" t="s">
        <v>352</v>
      </c>
      <c r="AB201" s="2">
        <v>1</v>
      </c>
      <c r="AC201" s="2">
        <v>1</v>
      </c>
      <c r="AD201" s="2" t="s">
        <v>84</v>
      </c>
      <c r="AE201" s="2" t="s">
        <v>339</v>
      </c>
      <c r="AF201" s="2" t="s">
        <v>340</v>
      </c>
      <c r="AG201" s="2" t="s">
        <v>87</v>
      </c>
      <c r="AH201" s="2" t="s">
        <v>88</v>
      </c>
      <c r="AI201" s="2">
        <v>600565</v>
      </c>
      <c r="AJ201" s="2" t="s">
        <v>109</v>
      </c>
      <c r="AK201" s="2"/>
      <c r="AL201" s="2"/>
      <c r="AM201" s="2" t="s">
        <v>1488</v>
      </c>
      <c r="AN201" s="2" t="s">
        <v>1489</v>
      </c>
      <c r="AO201" s="2"/>
      <c r="AP201" s="2" t="s">
        <v>70</v>
      </c>
      <c r="AQ201" s="2" t="s">
        <v>71</v>
      </c>
      <c r="AR201" s="2" t="s">
        <v>1490</v>
      </c>
      <c r="AS201" s="2"/>
      <c r="AT201" s="2" t="s">
        <v>1498</v>
      </c>
      <c r="AU201" s="2" t="s">
        <v>1500</v>
      </c>
      <c r="AV201" s="4">
        <v>44397</v>
      </c>
      <c r="AW201" s="4">
        <v>44411</v>
      </c>
      <c r="AX201" s="2" t="s">
        <v>71</v>
      </c>
      <c r="AY201" s="2" t="s">
        <v>72</v>
      </c>
      <c r="AZ201" s="2" t="s">
        <v>179</v>
      </c>
      <c r="BA201" s="2" t="s">
        <v>1499</v>
      </c>
      <c r="BB201" s="2" t="s">
        <v>71</v>
      </c>
      <c r="BC201" s="2"/>
      <c r="BD201" s="2"/>
      <c r="BE201" s="5">
        <v>44397.619444444441</v>
      </c>
      <c r="BF201" s="2" t="s">
        <v>74</v>
      </c>
      <c r="BG201" s="2">
        <v>1</v>
      </c>
    </row>
    <row r="202" spans="1:59" x14ac:dyDescent="0.25">
      <c r="A202" s="2" t="s">
        <v>57</v>
      </c>
      <c r="B202" s="2" t="s">
        <v>1487</v>
      </c>
      <c r="C202" s="2">
        <v>5</v>
      </c>
      <c r="D202" s="2" t="str">
        <f t="shared" si="3"/>
        <v>Q321012602-5</v>
      </c>
      <c r="E202" s="2" t="s">
        <v>58</v>
      </c>
      <c r="F202" s="2" t="s">
        <v>76</v>
      </c>
      <c r="G202" s="2" t="s">
        <v>59</v>
      </c>
      <c r="H202" s="2" t="s">
        <v>60</v>
      </c>
      <c r="I202" s="4">
        <v>44396</v>
      </c>
      <c r="J202" s="2"/>
      <c r="K202" s="2" t="s">
        <v>169</v>
      </c>
      <c r="L202" s="2" t="s">
        <v>2980</v>
      </c>
      <c r="M202" s="2"/>
      <c r="N202" s="2"/>
      <c r="O202" s="2" t="s">
        <v>169</v>
      </c>
      <c r="P202" s="2" t="s">
        <v>62</v>
      </c>
      <c r="Q202" s="2">
        <v>70118</v>
      </c>
      <c r="R202" s="2" t="s">
        <v>335</v>
      </c>
      <c r="S202" s="2" t="s">
        <v>519</v>
      </c>
      <c r="T202" s="2">
        <v>201847806</v>
      </c>
      <c r="U202" s="2"/>
      <c r="V202" s="2" t="s">
        <v>63</v>
      </c>
      <c r="W202" s="2" t="s">
        <v>64</v>
      </c>
      <c r="X202" s="2"/>
      <c r="Y202" s="2" t="s">
        <v>520</v>
      </c>
      <c r="Z202" s="2" t="s">
        <v>1501</v>
      </c>
      <c r="AA202" s="2" t="s">
        <v>365</v>
      </c>
      <c r="AB202" s="2">
        <v>1</v>
      </c>
      <c r="AC202" s="2">
        <v>1</v>
      </c>
      <c r="AD202" s="2" t="s">
        <v>84</v>
      </c>
      <c r="AE202" s="2" t="s">
        <v>339</v>
      </c>
      <c r="AF202" s="2" t="s">
        <v>340</v>
      </c>
      <c r="AG202" s="2" t="s">
        <v>87</v>
      </c>
      <c r="AH202" s="2" t="s">
        <v>88</v>
      </c>
      <c r="AI202" s="2">
        <v>600565</v>
      </c>
      <c r="AJ202" s="2" t="s">
        <v>109</v>
      </c>
      <c r="AK202" s="2"/>
      <c r="AL202" s="2"/>
      <c r="AM202" s="2" t="s">
        <v>1488</v>
      </c>
      <c r="AN202" s="2" t="s">
        <v>1489</v>
      </c>
      <c r="AO202" s="2"/>
      <c r="AP202" s="2" t="s">
        <v>71</v>
      </c>
      <c r="AQ202" s="2" t="s">
        <v>70</v>
      </c>
      <c r="AR202" s="2" t="s">
        <v>1490</v>
      </c>
      <c r="AS202" s="2"/>
      <c r="AT202" s="2" t="s">
        <v>1502</v>
      </c>
      <c r="AU202" s="2" t="s">
        <v>1503</v>
      </c>
      <c r="AV202" s="4">
        <v>44397</v>
      </c>
      <c r="AW202" s="4">
        <v>44408</v>
      </c>
      <c r="AX202" s="2" t="s">
        <v>71</v>
      </c>
      <c r="AY202" s="2" t="s">
        <v>72</v>
      </c>
      <c r="AZ202" s="2" t="s">
        <v>173</v>
      </c>
      <c r="BA202" s="2" t="s">
        <v>1504</v>
      </c>
      <c r="BB202" s="2" t="s">
        <v>71</v>
      </c>
      <c r="BC202" s="2"/>
      <c r="BD202" s="2"/>
      <c r="BE202" s="5">
        <v>44397.663888888892</v>
      </c>
      <c r="BF202" s="2" t="s">
        <v>74</v>
      </c>
      <c r="BG202" s="2">
        <v>1</v>
      </c>
    </row>
    <row r="203" spans="1:59" x14ac:dyDescent="0.25">
      <c r="A203" s="2" t="s">
        <v>57</v>
      </c>
      <c r="B203" s="2" t="s">
        <v>1487</v>
      </c>
      <c r="C203" s="2">
        <v>1</v>
      </c>
      <c r="D203" s="2" t="str">
        <f t="shared" si="3"/>
        <v>Q321012602-1</v>
      </c>
      <c r="E203" s="2" t="s">
        <v>58</v>
      </c>
      <c r="F203" s="2" t="s">
        <v>76</v>
      </c>
      <c r="G203" s="2" t="s">
        <v>59</v>
      </c>
      <c r="H203" s="2" t="s">
        <v>60</v>
      </c>
      <c r="I203" s="4">
        <v>44396</v>
      </c>
      <c r="J203" s="2"/>
      <c r="K203" s="2" t="s">
        <v>169</v>
      </c>
      <c r="L203" s="2" t="s">
        <v>2980</v>
      </c>
      <c r="M203" s="2"/>
      <c r="N203" s="2"/>
      <c r="O203" s="2" t="s">
        <v>169</v>
      </c>
      <c r="P203" s="2" t="s">
        <v>62</v>
      </c>
      <c r="Q203" s="2">
        <v>70118</v>
      </c>
      <c r="R203" s="2" t="s">
        <v>335</v>
      </c>
      <c r="S203" s="2" t="s">
        <v>519</v>
      </c>
      <c r="T203" s="2">
        <v>201845853</v>
      </c>
      <c r="U203" s="2"/>
      <c r="V203" s="2" t="s">
        <v>63</v>
      </c>
      <c r="W203" s="2" t="s">
        <v>64</v>
      </c>
      <c r="X203" s="2"/>
      <c r="Y203" s="2" t="s">
        <v>520</v>
      </c>
      <c r="Z203" s="2" t="s">
        <v>361</v>
      </c>
      <c r="AA203" s="2" t="s">
        <v>1505</v>
      </c>
      <c r="AB203" s="2">
        <v>1</v>
      </c>
      <c r="AC203" s="2">
        <v>1</v>
      </c>
      <c r="AD203" s="2" t="s">
        <v>84</v>
      </c>
      <c r="AE203" s="2" t="s">
        <v>339</v>
      </c>
      <c r="AF203" s="2" t="s">
        <v>340</v>
      </c>
      <c r="AG203" s="2" t="s">
        <v>87</v>
      </c>
      <c r="AH203" s="2" t="s">
        <v>88</v>
      </c>
      <c r="AI203" s="2">
        <v>600565</v>
      </c>
      <c r="AJ203" s="2" t="s">
        <v>109</v>
      </c>
      <c r="AK203" s="2"/>
      <c r="AL203" s="2"/>
      <c r="AM203" s="2" t="s">
        <v>1488</v>
      </c>
      <c r="AN203" s="2" t="s">
        <v>1489</v>
      </c>
      <c r="AO203" s="2"/>
      <c r="AP203" s="2" t="s">
        <v>70</v>
      </c>
      <c r="AQ203" s="2" t="s">
        <v>71</v>
      </c>
      <c r="AR203" s="2" t="s">
        <v>1490</v>
      </c>
      <c r="AS203" s="2">
        <v>70118</v>
      </c>
      <c r="AT203" s="2" t="s">
        <v>1506</v>
      </c>
      <c r="AU203" s="2" t="s">
        <v>1507</v>
      </c>
      <c r="AV203" s="4">
        <v>44396</v>
      </c>
      <c r="AW203" s="4">
        <v>44408</v>
      </c>
      <c r="AX203" s="2" t="s">
        <v>71</v>
      </c>
      <c r="AY203" s="2" t="s">
        <v>72</v>
      </c>
      <c r="AZ203" s="2" t="s">
        <v>173</v>
      </c>
      <c r="BA203" s="2" t="s">
        <v>1508</v>
      </c>
      <c r="BB203" s="2" t="s">
        <v>71</v>
      </c>
      <c r="BC203" s="2"/>
      <c r="BD203" s="2"/>
      <c r="BE203" s="5">
        <v>44397.668055555558</v>
      </c>
      <c r="BF203" s="2" t="s">
        <v>74</v>
      </c>
      <c r="BG203" s="2">
        <v>1</v>
      </c>
    </row>
    <row r="204" spans="1:59" x14ac:dyDescent="0.25">
      <c r="A204" s="2" t="s">
        <v>57</v>
      </c>
      <c r="B204" s="2" t="s">
        <v>1487</v>
      </c>
      <c r="C204" s="2">
        <v>6</v>
      </c>
      <c r="D204" s="2" t="str">
        <f t="shared" si="3"/>
        <v>Q321012602-6</v>
      </c>
      <c r="E204" s="2" t="s">
        <v>58</v>
      </c>
      <c r="F204" s="2" t="s">
        <v>76</v>
      </c>
      <c r="G204" s="2" t="s">
        <v>59</v>
      </c>
      <c r="H204" s="2" t="s">
        <v>60</v>
      </c>
      <c r="I204" s="4">
        <v>44396</v>
      </c>
      <c r="J204" s="2"/>
      <c r="K204" s="2" t="s">
        <v>169</v>
      </c>
      <c r="L204" s="2" t="s">
        <v>2980</v>
      </c>
      <c r="M204" s="2"/>
      <c r="N204" s="2"/>
      <c r="O204" s="2" t="s">
        <v>169</v>
      </c>
      <c r="P204" s="2" t="s">
        <v>62</v>
      </c>
      <c r="Q204" s="2">
        <v>70118</v>
      </c>
      <c r="R204" s="2" t="s">
        <v>335</v>
      </c>
      <c r="S204" s="2" t="s">
        <v>519</v>
      </c>
      <c r="T204" s="2">
        <v>201846674</v>
      </c>
      <c r="U204" s="2"/>
      <c r="V204" s="2" t="s">
        <v>63</v>
      </c>
      <c r="W204" s="2" t="s">
        <v>64</v>
      </c>
      <c r="X204" s="2"/>
      <c r="Y204" s="2" t="s">
        <v>520</v>
      </c>
      <c r="Z204" s="2" t="s">
        <v>1509</v>
      </c>
      <c r="AA204" s="2" t="s">
        <v>362</v>
      </c>
      <c r="AB204" s="2">
        <v>1</v>
      </c>
      <c r="AC204" s="2">
        <v>1</v>
      </c>
      <c r="AD204" s="2" t="s">
        <v>84</v>
      </c>
      <c r="AE204" s="2" t="s">
        <v>339</v>
      </c>
      <c r="AF204" s="2" t="s">
        <v>340</v>
      </c>
      <c r="AG204" s="2" t="s">
        <v>87</v>
      </c>
      <c r="AH204" s="2" t="s">
        <v>88</v>
      </c>
      <c r="AI204" s="2">
        <v>600565</v>
      </c>
      <c r="AJ204" s="2" t="s">
        <v>109</v>
      </c>
      <c r="AK204" s="2"/>
      <c r="AL204" s="2"/>
      <c r="AM204" s="2" t="s">
        <v>1488</v>
      </c>
      <c r="AN204" s="2" t="s">
        <v>1489</v>
      </c>
      <c r="AO204" s="2"/>
      <c r="AP204" s="2" t="s">
        <v>71</v>
      </c>
      <c r="AQ204" s="2" t="s">
        <v>70</v>
      </c>
      <c r="AR204" s="2" t="s">
        <v>1490</v>
      </c>
      <c r="AS204" s="2"/>
      <c r="AT204" s="2" t="s">
        <v>1510</v>
      </c>
      <c r="AU204" s="2" t="s">
        <v>1511</v>
      </c>
      <c r="AV204" s="4">
        <v>44397</v>
      </c>
      <c r="AW204" s="4">
        <v>44411</v>
      </c>
      <c r="AX204" s="2" t="s">
        <v>71</v>
      </c>
      <c r="AY204" s="2" t="s">
        <v>72</v>
      </c>
      <c r="AZ204" s="2" t="s">
        <v>173</v>
      </c>
      <c r="BA204" s="2" t="s">
        <v>1512</v>
      </c>
      <c r="BB204" s="2" t="s">
        <v>71</v>
      </c>
      <c r="BC204" s="2"/>
      <c r="BD204" s="2"/>
      <c r="BE204" s="5">
        <v>44397.680555555555</v>
      </c>
      <c r="BF204" s="2" t="s">
        <v>74</v>
      </c>
      <c r="BG204" s="2">
        <v>1</v>
      </c>
    </row>
    <row r="205" spans="1:59" x14ac:dyDescent="0.25">
      <c r="A205" s="2" t="s">
        <v>57</v>
      </c>
      <c r="B205" s="2" t="s">
        <v>1487</v>
      </c>
      <c r="C205" s="2">
        <v>8</v>
      </c>
      <c r="D205" s="2" t="str">
        <f t="shared" si="3"/>
        <v>Q321012602-8</v>
      </c>
      <c r="E205" s="2" t="s">
        <v>58</v>
      </c>
      <c r="F205" s="2" t="s">
        <v>76</v>
      </c>
      <c r="G205" s="2" t="s">
        <v>59</v>
      </c>
      <c r="H205" s="2" t="s">
        <v>60</v>
      </c>
      <c r="I205" s="4">
        <v>44396</v>
      </c>
      <c r="J205" s="2"/>
      <c r="K205" s="2" t="s">
        <v>169</v>
      </c>
      <c r="L205" s="2" t="s">
        <v>2980</v>
      </c>
      <c r="M205" s="2"/>
      <c r="N205" s="2"/>
      <c r="O205" s="2" t="s">
        <v>169</v>
      </c>
      <c r="P205" s="2" t="s">
        <v>62</v>
      </c>
      <c r="Q205" s="2">
        <v>70118</v>
      </c>
      <c r="R205" s="2" t="s">
        <v>335</v>
      </c>
      <c r="S205" s="2" t="s">
        <v>519</v>
      </c>
      <c r="T205" s="2">
        <v>201848238</v>
      </c>
      <c r="U205" s="2"/>
      <c r="V205" s="2" t="s">
        <v>63</v>
      </c>
      <c r="W205" s="2" t="s">
        <v>64</v>
      </c>
      <c r="X205" s="2"/>
      <c r="Y205" s="2" t="s">
        <v>520</v>
      </c>
      <c r="Z205" s="2" t="s">
        <v>1382</v>
      </c>
      <c r="AA205" s="2" t="s">
        <v>1383</v>
      </c>
      <c r="AB205" s="2">
        <v>1</v>
      </c>
      <c r="AC205" s="2">
        <v>1</v>
      </c>
      <c r="AD205" s="2" t="s">
        <v>84</v>
      </c>
      <c r="AE205" s="2" t="s">
        <v>339</v>
      </c>
      <c r="AF205" s="2" t="s">
        <v>340</v>
      </c>
      <c r="AG205" s="2" t="s">
        <v>87</v>
      </c>
      <c r="AH205" s="2" t="s">
        <v>88</v>
      </c>
      <c r="AI205" s="2">
        <v>600565</v>
      </c>
      <c r="AJ205" s="2" t="s">
        <v>109</v>
      </c>
      <c r="AK205" s="2"/>
      <c r="AL205" s="2"/>
      <c r="AM205" s="2" t="s">
        <v>1488</v>
      </c>
      <c r="AN205" s="2" t="s">
        <v>1489</v>
      </c>
      <c r="AO205" s="2"/>
      <c r="AP205" s="2" t="s">
        <v>71</v>
      </c>
      <c r="AQ205" s="2" t="s">
        <v>70</v>
      </c>
      <c r="AR205" s="2" t="s">
        <v>1490</v>
      </c>
      <c r="AS205" s="2"/>
      <c r="AT205" s="2" t="s">
        <v>1513</v>
      </c>
      <c r="AU205" s="2" t="s">
        <v>1514</v>
      </c>
      <c r="AV205" s="4">
        <v>44397</v>
      </c>
      <c r="AW205" s="4">
        <v>44412</v>
      </c>
      <c r="AX205" s="2" t="s">
        <v>71</v>
      </c>
      <c r="AY205" s="2" t="s">
        <v>72</v>
      </c>
      <c r="AZ205" s="2" t="s">
        <v>173</v>
      </c>
      <c r="BA205" s="2" t="s">
        <v>1515</v>
      </c>
      <c r="BB205" s="2" t="s">
        <v>71</v>
      </c>
      <c r="BC205" s="2"/>
      <c r="BD205" s="2"/>
      <c r="BE205" s="5">
        <v>44397.7</v>
      </c>
      <c r="BF205" s="2" t="s">
        <v>74</v>
      </c>
      <c r="BG205" s="2">
        <v>1</v>
      </c>
    </row>
    <row r="206" spans="1:59" x14ac:dyDescent="0.25">
      <c r="A206" s="2" t="s">
        <v>57</v>
      </c>
      <c r="B206" s="2" t="s">
        <v>1487</v>
      </c>
      <c r="C206" s="2">
        <v>7</v>
      </c>
      <c r="D206" s="2" t="str">
        <f t="shared" si="3"/>
        <v>Q321012602-7</v>
      </c>
      <c r="E206" s="2" t="s">
        <v>58</v>
      </c>
      <c r="F206" s="2" t="s">
        <v>76</v>
      </c>
      <c r="G206" s="2" t="s">
        <v>59</v>
      </c>
      <c r="H206" s="2" t="s">
        <v>60</v>
      </c>
      <c r="I206" s="4">
        <v>44396</v>
      </c>
      <c r="J206" s="2"/>
      <c r="K206" s="2" t="s">
        <v>169</v>
      </c>
      <c r="L206" s="2" t="s">
        <v>2980</v>
      </c>
      <c r="M206" s="2"/>
      <c r="N206" s="2"/>
      <c r="O206" s="2" t="s">
        <v>169</v>
      </c>
      <c r="P206" s="2" t="s">
        <v>62</v>
      </c>
      <c r="Q206" s="2">
        <v>70118</v>
      </c>
      <c r="R206" s="2" t="s">
        <v>335</v>
      </c>
      <c r="S206" s="2" t="s">
        <v>519</v>
      </c>
      <c r="T206" s="2">
        <v>201848029</v>
      </c>
      <c r="U206" s="2"/>
      <c r="V206" s="2" t="s">
        <v>63</v>
      </c>
      <c r="W206" s="2" t="s">
        <v>64</v>
      </c>
      <c r="X206" s="2"/>
      <c r="Y206" s="2" t="s">
        <v>520</v>
      </c>
      <c r="Z206" s="2" t="s">
        <v>1516</v>
      </c>
      <c r="AA206" s="2" t="s">
        <v>1494</v>
      </c>
      <c r="AB206" s="2">
        <v>1</v>
      </c>
      <c r="AC206" s="2">
        <v>1</v>
      </c>
      <c r="AD206" s="2" t="s">
        <v>84</v>
      </c>
      <c r="AE206" s="2" t="s">
        <v>237</v>
      </c>
      <c r="AF206" s="2" t="s">
        <v>238</v>
      </c>
      <c r="AG206" s="2" t="s">
        <v>87</v>
      </c>
      <c r="AH206" s="2" t="s">
        <v>88</v>
      </c>
      <c r="AI206" s="2">
        <v>600565</v>
      </c>
      <c r="AJ206" s="2" t="s">
        <v>109</v>
      </c>
      <c r="AK206" s="2"/>
      <c r="AL206" s="2"/>
      <c r="AM206" s="2" t="s">
        <v>1488</v>
      </c>
      <c r="AN206" s="2" t="s">
        <v>1489</v>
      </c>
      <c r="AO206" s="2"/>
      <c r="AP206" s="2" t="s">
        <v>71</v>
      </c>
      <c r="AQ206" s="2" t="s">
        <v>70</v>
      </c>
      <c r="AR206" s="2" t="s">
        <v>1490</v>
      </c>
      <c r="AS206" s="2"/>
      <c r="AT206" s="2" t="s">
        <v>1517</v>
      </c>
      <c r="AU206" s="2" t="s">
        <v>1519</v>
      </c>
      <c r="AV206" s="4">
        <v>44397</v>
      </c>
      <c r="AW206" s="4">
        <v>44411</v>
      </c>
      <c r="AX206" s="2" t="s">
        <v>71</v>
      </c>
      <c r="AY206" s="2" t="s">
        <v>72</v>
      </c>
      <c r="AZ206" s="2" t="s">
        <v>179</v>
      </c>
      <c r="BA206" s="2" t="s">
        <v>1518</v>
      </c>
      <c r="BB206" s="2" t="s">
        <v>71</v>
      </c>
      <c r="BC206" s="2"/>
      <c r="BD206" s="2"/>
      <c r="BE206" s="5">
        <v>44397.712500000001</v>
      </c>
      <c r="BF206" s="2" t="s">
        <v>74</v>
      </c>
      <c r="BG206" s="2">
        <v>1</v>
      </c>
    </row>
    <row r="207" spans="1:59" x14ac:dyDescent="0.25">
      <c r="A207" s="2" t="s">
        <v>57</v>
      </c>
      <c r="B207" s="2" t="s">
        <v>1487</v>
      </c>
      <c r="C207" s="2">
        <v>9</v>
      </c>
      <c r="D207" s="2" t="str">
        <f t="shared" si="3"/>
        <v>Q321012602-9</v>
      </c>
      <c r="E207" s="2" t="s">
        <v>58</v>
      </c>
      <c r="F207" s="2" t="s">
        <v>76</v>
      </c>
      <c r="G207" s="2" t="s">
        <v>59</v>
      </c>
      <c r="H207" s="2" t="s">
        <v>60</v>
      </c>
      <c r="I207" s="4">
        <v>44396</v>
      </c>
      <c r="J207" s="2"/>
      <c r="K207" s="2" t="s">
        <v>169</v>
      </c>
      <c r="L207" s="2" t="s">
        <v>2980</v>
      </c>
      <c r="M207" s="2"/>
      <c r="N207" s="2"/>
      <c r="O207" s="2" t="s">
        <v>169</v>
      </c>
      <c r="P207" s="2" t="s">
        <v>62</v>
      </c>
      <c r="Q207" s="2">
        <v>70118</v>
      </c>
      <c r="R207" s="2" t="s">
        <v>335</v>
      </c>
      <c r="S207" s="2" t="s">
        <v>519</v>
      </c>
      <c r="T207" s="2">
        <v>201847805</v>
      </c>
      <c r="U207" s="2"/>
      <c r="V207" s="2" t="s">
        <v>63</v>
      </c>
      <c r="W207" s="2" t="s">
        <v>64</v>
      </c>
      <c r="X207" s="2"/>
      <c r="Y207" s="2" t="s">
        <v>520</v>
      </c>
      <c r="Z207" s="2" t="s">
        <v>1520</v>
      </c>
      <c r="AA207" s="2" t="s">
        <v>383</v>
      </c>
      <c r="AB207" s="2">
        <v>1</v>
      </c>
      <c r="AC207" s="2">
        <v>1</v>
      </c>
      <c r="AD207" s="2" t="s">
        <v>84</v>
      </c>
      <c r="AE207" s="2" t="s">
        <v>339</v>
      </c>
      <c r="AF207" s="2" t="s">
        <v>340</v>
      </c>
      <c r="AG207" s="2" t="s">
        <v>87</v>
      </c>
      <c r="AH207" s="2" t="s">
        <v>88</v>
      </c>
      <c r="AI207" s="2">
        <v>600565</v>
      </c>
      <c r="AJ207" s="2" t="s">
        <v>109</v>
      </c>
      <c r="AK207" s="2"/>
      <c r="AL207" s="2"/>
      <c r="AM207" s="2" t="s">
        <v>1488</v>
      </c>
      <c r="AN207" s="2" t="s">
        <v>1489</v>
      </c>
      <c r="AO207" s="2"/>
      <c r="AP207" s="2" t="s">
        <v>71</v>
      </c>
      <c r="AQ207" s="2" t="s">
        <v>70</v>
      </c>
      <c r="AR207" s="2" t="s">
        <v>1490</v>
      </c>
      <c r="AS207" s="2"/>
      <c r="AT207" s="2" t="s">
        <v>1521</v>
      </c>
      <c r="AU207" s="2" t="s">
        <v>1522</v>
      </c>
      <c r="AV207" s="4">
        <v>44397</v>
      </c>
      <c r="AW207" s="4">
        <v>44408</v>
      </c>
      <c r="AX207" s="2" t="s">
        <v>71</v>
      </c>
      <c r="AY207" s="2" t="s">
        <v>72</v>
      </c>
      <c r="AZ207" s="2" t="s">
        <v>173</v>
      </c>
      <c r="BA207" s="2" t="s">
        <v>1523</v>
      </c>
      <c r="BB207" s="2" t="s">
        <v>71</v>
      </c>
      <c r="BC207" s="2"/>
      <c r="BD207" s="2"/>
      <c r="BE207" s="5">
        <v>44398.355555555558</v>
      </c>
      <c r="BF207" s="2" t="s">
        <v>74</v>
      </c>
      <c r="BG207" s="2">
        <v>1</v>
      </c>
    </row>
    <row r="208" spans="1:59" x14ac:dyDescent="0.25">
      <c r="A208" s="2" t="s">
        <v>57</v>
      </c>
      <c r="B208" s="2" t="s">
        <v>1487</v>
      </c>
      <c r="C208" s="2">
        <v>10</v>
      </c>
      <c r="D208" s="2" t="str">
        <f t="shared" si="3"/>
        <v>Q321012602-10</v>
      </c>
      <c r="E208" s="2" t="s">
        <v>76</v>
      </c>
      <c r="F208" s="2" t="s">
        <v>76</v>
      </c>
      <c r="G208" s="2" t="s">
        <v>59</v>
      </c>
      <c r="H208" s="2" t="s">
        <v>60</v>
      </c>
      <c r="I208" s="4">
        <v>44396</v>
      </c>
      <c r="J208" s="2"/>
      <c r="K208" s="2" t="s">
        <v>169</v>
      </c>
      <c r="L208" s="2" t="s">
        <v>2980</v>
      </c>
      <c r="M208" s="2"/>
      <c r="N208" s="2"/>
      <c r="O208" s="2" t="s">
        <v>169</v>
      </c>
      <c r="P208" s="2" t="s">
        <v>62</v>
      </c>
      <c r="Q208" s="2">
        <v>70118</v>
      </c>
      <c r="R208" s="2" t="s">
        <v>335</v>
      </c>
      <c r="S208" s="2" t="s">
        <v>519</v>
      </c>
      <c r="T208" s="2"/>
      <c r="U208" s="2"/>
      <c r="V208" s="2" t="s">
        <v>63</v>
      </c>
      <c r="W208" s="2" t="s">
        <v>64</v>
      </c>
      <c r="X208" s="2"/>
      <c r="Y208" s="2" t="s">
        <v>520</v>
      </c>
      <c r="Z208" s="2" t="s">
        <v>346</v>
      </c>
      <c r="AA208" s="2" t="s">
        <v>347</v>
      </c>
      <c r="AB208" s="2">
        <v>1</v>
      </c>
      <c r="AC208" s="2">
        <v>1</v>
      </c>
      <c r="AD208" s="2" t="s">
        <v>84</v>
      </c>
      <c r="AE208" s="2" t="s">
        <v>339</v>
      </c>
      <c r="AF208" s="2" t="s">
        <v>340</v>
      </c>
      <c r="AG208" s="2" t="s">
        <v>108</v>
      </c>
      <c r="AH208" s="2" t="s">
        <v>88</v>
      </c>
      <c r="AI208" s="2">
        <v>600565</v>
      </c>
      <c r="AJ208" s="2" t="s">
        <v>109</v>
      </c>
      <c r="AK208" s="2"/>
      <c r="AL208" s="2"/>
      <c r="AM208" s="2" t="s">
        <v>1488</v>
      </c>
      <c r="AN208" s="2" t="s">
        <v>1489</v>
      </c>
      <c r="AO208" s="2"/>
      <c r="AP208" s="2" t="s">
        <v>70</v>
      </c>
      <c r="AQ208" s="2" t="s">
        <v>71</v>
      </c>
      <c r="AR208" s="2" t="s">
        <v>1490</v>
      </c>
      <c r="AS208" s="2"/>
      <c r="AT208" s="2" t="s">
        <v>1524</v>
      </c>
      <c r="AU208" s="2" t="s">
        <v>1525</v>
      </c>
      <c r="AV208" s="4">
        <v>44397</v>
      </c>
      <c r="AW208" s="2"/>
      <c r="AX208" s="2" t="s">
        <v>71</v>
      </c>
      <c r="AY208" s="2" t="s">
        <v>72</v>
      </c>
      <c r="AZ208" s="2" t="s">
        <v>181</v>
      </c>
      <c r="BA208" s="2"/>
      <c r="BB208" s="2" t="s">
        <v>71</v>
      </c>
      <c r="BC208" s="2" t="s">
        <v>1526</v>
      </c>
      <c r="BD208" s="2">
        <v>1.9319999999999999</v>
      </c>
      <c r="BE208" s="5">
        <v>44398.432638888888</v>
      </c>
      <c r="BF208" s="2" t="s">
        <v>94</v>
      </c>
      <c r="BG208" s="2">
        <v>1</v>
      </c>
    </row>
    <row r="209" spans="1:59" x14ac:dyDescent="0.25">
      <c r="A209" s="2" t="s">
        <v>57</v>
      </c>
      <c r="B209" s="2" t="s">
        <v>1487</v>
      </c>
      <c r="C209" s="2">
        <v>11</v>
      </c>
      <c r="D209" s="2" t="str">
        <f t="shared" si="3"/>
        <v>Q321012602-11</v>
      </c>
      <c r="E209" s="2" t="s">
        <v>58</v>
      </c>
      <c r="F209" s="2" t="s">
        <v>76</v>
      </c>
      <c r="G209" s="2" t="s">
        <v>59</v>
      </c>
      <c r="H209" s="2" t="s">
        <v>60</v>
      </c>
      <c r="I209" s="4">
        <v>44396</v>
      </c>
      <c r="J209" s="2"/>
      <c r="K209" s="2" t="s">
        <v>169</v>
      </c>
      <c r="L209" s="2" t="s">
        <v>2980</v>
      </c>
      <c r="M209" s="2"/>
      <c r="N209" s="2"/>
      <c r="O209" s="2" t="s">
        <v>169</v>
      </c>
      <c r="P209" s="2" t="s">
        <v>62</v>
      </c>
      <c r="Q209" s="2">
        <v>70118</v>
      </c>
      <c r="R209" s="2" t="s">
        <v>335</v>
      </c>
      <c r="S209" s="2" t="s">
        <v>519</v>
      </c>
      <c r="T209" s="2">
        <v>201847965</v>
      </c>
      <c r="U209" s="2"/>
      <c r="V209" s="2" t="s">
        <v>63</v>
      </c>
      <c r="W209" s="2" t="s">
        <v>64</v>
      </c>
      <c r="X209" s="2"/>
      <c r="Y209" s="2" t="s">
        <v>520</v>
      </c>
      <c r="Z209" s="2" t="s">
        <v>337</v>
      </c>
      <c r="AA209" s="2" t="s">
        <v>338</v>
      </c>
      <c r="AB209" s="2">
        <v>1</v>
      </c>
      <c r="AC209" s="2">
        <v>1</v>
      </c>
      <c r="AD209" s="2" t="s">
        <v>84</v>
      </c>
      <c r="AE209" s="2" t="s">
        <v>339</v>
      </c>
      <c r="AF209" s="2" t="s">
        <v>340</v>
      </c>
      <c r="AG209" s="2" t="s">
        <v>87</v>
      </c>
      <c r="AH209" s="2" t="s">
        <v>88</v>
      </c>
      <c r="AI209" s="2">
        <v>600565</v>
      </c>
      <c r="AJ209" s="2" t="s">
        <v>109</v>
      </c>
      <c r="AK209" s="2"/>
      <c r="AL209" s="2"/>
      <c r="AM209" s="2" t="s">
        <v>1488</v>
      </c>
      <c r="AN209" s="2" t="s">
        <v>1489</v>
      </c>
      <c r="AO209" s="2"/>
      <c r="AP209" s="2" t="s">
        <v>70</v>
      </c>
      <c r="AQ209" s="2" t="s">
        <v>71</v>
      </c>
      <c r="AR209" s="2" t="s">
        <v>1490</v>
      </c>
      <c r="AS209" s="2"/>
      <c r="AT209" s="2" t="s">
        <v>1527</v>
      </c>
      <c r="AU209" s="2" t="s">
        <v>1528</v>
      </c>
      <c r="AV209" s="4">
        <v>44397</v>
      </c>
      <c r="AW209" s="4">
        <v>44410</v>
      </c>
      <c r="AX209" s="2" t="s">
        <v>71</v>
      </c>
      <c r="AY209" s="2" t="s">
        <v>72</v>
      </c>
      <c r="AZ209" s="2" t="s">
        <v>173</v>
      </c>
      <c r="BA209" s="2" t="s">
        <v>1529</v>
      </c>
      <c r="BB209" s="2" t="s">
        <v>71</v>
      </c>
      <c r="BC209" s="2"/>
      <c r="BD209" s="2"/>
      <c r="BE209" s="5">
        <v>44398.501388888886</v>
      </c>
      <c r="BF209" s="2" t="s">
        <v>74</v>
      </c>
      <c r="BG209" s="2">
        <v>1</v>
      </c>
    </row>
    <row r="210" spans="1:59" x14ac:dyDescent="0.25">
      <c r="A210" s="2" t="s">
        <v>57</v>
      </c>
      <c r="B210" s="2" t="s">
        <v>1487</v>
      </c>
      <c r="C210" s="2">
        <v>12</v>
      </c>
      <c r="D210" s="2" t="str">
        <f t="shared" si="3"/>
        <v>Q321012602-12</v>
      </c>
      <c r="E210" s="2" t="s">
        <v>58</v>
      </c>
      <c r="F210" s="2" t="s">
        <v>76</v>
      </c>
      <c r="G210" s="2" t="s">
        <v>59</v>
      </c>
      <c r="H210" s="2" t="s">
        <v>60</v>
      </c>
      <c r="I210" s="4">
        <v>44396</v>
      </c>
      <c r="J210" s="2"/>
      <c r="K210" s="2" t="s">
        <v>169</v>
      </c>
      <c r="L210" s="2" t="s">
        <v>2980</v>
      </c>
      <c r="M210" s="2"/>
      <c r="N210" s="2"/>
      <c r="O210" s="2" t="s">
        <v>169</v>
      </c>
      <c r="P210" s="2" t="s">
        <v>62</v>
      </c>
      <c r="Q210" s="2">
        <v>70118</v>
      </c>
      <c r="R210" s="2" t="s">
        <v>335</v>
      </c>
      <c r="S210" s="2" t="s">
        <v>519</v>
      </c>
      <c r="T210" s="2">
        <v>201847521</v>
      </c>
      <c r="U210" s="2"/>
      <c r="V210" s="2" t="s">
        <v>63</v>
      </c>
      <c r="W210" s="2" t="s">
        <v>64</v>
      </c>
      <c r="X210" s="2"/>
      <c r="Y210" s="2" t="s">
        <v>520</v>
      </c>
      <c r="Z210" s="2" t="s">
        <v>526</v>
      </c>
      <c r="AA210" s="2" t="s">
        <v>527</v>
      </c>
      <c r="AB210" s="2">
        <v>1</v>
      </c>
      <c r="AC210" s="2">
        <v>1</v>
      </c>
      <c r="AD210" s="2" t="s">
        <v>84</v>
      </c>
      <c r="AE210" s="2" t="s">
        <v>339</v>
      </c>
      <c r="AF210" s="2" t="s">
        <v>340</v>
      </c>
      <c r="AG210" s="2" t="s">
        <v>87</v>
      </c>
      <c r="AH210" s="2" t="s">
        <v>88</v>
      </c>
      <c r="AI210" s="2">
        <v>600565</v>
      </c>
      <c r="AJ210" s="2" t="s">
        <v>109</v>
      </c>
      <c r="AK210" s="2"/>
      <c r="AL210" s="2"/>
      <c r="AM210" s="2" t="s">
        <v>1488</v>
      </c>
      <c r="AN210" s="2" t="s">
        <v>1489</v>
      </c>
      <c r="AO210" s="2"/>
      <c r="AP210" s="2" t="s">
        <v>71</v>
      </c>
      <c r="AQ210" s="2" t="s">
        <v>70</v>
      </c>
      <c r="AR210" s="2" t="s">
        <v>1490</v>
      </c>
      <c r="AS210" s="2"/>
      <c r="AT210" s="2" t="s">
        <v>1530</v>
      </c>
      <c r="AU210" s="2" t="s">
        <v>1531</v>
      </c>
      <c r="AV210" s="4">
        <v>44397</v>
      </c>
      <c r="AW210" s="4">
        <v>44408</v>
      </c>
      <c r="AX210" s="2" t="s">
        <v>71</v>
      </c>
      <c r="AY210" s="2" t="s">
        <v>72</v>
      </c>
      <c r="AZ210" s="2" t="s">
        <v>173</v>
      </c>
      <c r="BA210" s="2" t="s">
        <v>1532</v>
      </c>
      <c r="BB210" s="2" t="s">
        <v>71</v>
      </c>
      <c r="BC210" s="2"/>
      <c r="BD210" s="2"/>
      <c r="BE210" s="5">
        <v>44399.713194444441</v>
      </c>
      <c r="BF210" s="2" t="s">
        <v>74</v>
      </c>
      <c r="BG210" s="2">
        <v>1</v>
      </c>
    </row>
    <row r="211" spans="1:59" x14ac:dyDescent="0.25">
      <c r="A211" s="2" t="s">
        <v>57</v>
      </c>
      <c r="B211" s="2" t="s">
        <v>1487</v>
      </c>
      <c r="C211" s="2">
        <v>13</v>
      </c>
      <c r="D211" s="2" t="str">
        <f t="shared" si="3"/>
        <v>Q321012602-13</v>
      </c>
      <c r="E211" s="2" t="s">
        <v>58</v>
      </c>
      <c r="F211" s="2" t="s">
        <v>76</v>
      </c>
      <c r="G211" s="2" t="s">
        <v>59</v>
      </c>
      <c r="H211" s="2" t="s">
        <v>60</v>
      </c>
      <c r="I211" s="4">
        <v>44396</v>
      </c>
      <c r="J211" s="2"/>
      <c r="K211" s="2" t="s">
        <v>169</v>
      </c>
      <c r="L211" s="2" t="s">
        <v>2980</v>
      </c>
      <c r="M211" s="2"/>
      <c r="N211" s="2"/>
      <c r="O211" s="2" t="s">
        <v>169</v>
      </c>
      <c r="P211" s="2" t="s">
        <v>62</v>
      </c>
      <c r="Q211" s="2">
        <v>70118</v>
      </c>
      <c r="R211" s="2" t="s">
        <v>335</v>
      </c>
      <c r="S211" s="2" t="s">
        <v>519</v>
      </c>
      <c r="T211" s="2">
        <v>201848035</v>
      </c>
      <c r="U211" s="2"/>
      <c r="V211" s="2" t="s">
        <v>63</v>
      </c>
      <c r="W211" s="2" t="s">
        <v>64</v>
      </c>
      <c r="X211" s="2"/>
      <c r="Y211" s="2" t="s">
        <v>520</v>
      </c>
      <c r="Z211" s="2" t="s">
        <v>1533</v>
      </c>
      <c r="AA211" s="2" t="s">
        <v>1534</v>
      </c>
      <c r="AB211" s="2">
        <v>1</v>
      </c>
      <c r="AC211" s="2">
        <v>1</v>
      </c>
      <c r="AD211" s="2" t="s">
        <v>84</v>
      </c>
      <c r="AE211" s="2" t="s">
        <v>339</v>
      </c>
      <c r="AF211" s="2" t="s">
        <v>340</v>
      </c>
      <c r="AG211" s="2" t="s">
        <v>87</v>
      </c>
      <c r="AH211" s="2" t="s">
        <v>88</v>
      </c>
      <c r="AI211" s="2">
        <v>600565</v>
      </c>
      <c r="AJ211" s="2" t="s">
        <v>109</v>
      </c>
      <c r="AK211" s="2"/>
      <c r="AL211" s="2"/>
      <c r="AM211" s="2" t="s">
        <v>1488</v>
      </c>
      <c r="AN211" s="2" t="s">
        <v>1489</v>
      </c>
      <c r="AO211" s="2"/>
      <c r="AP211" s="2" t="s">
        <v>71</v>
      </c>
      <c r="AQ211" s="2" t="s">
        <v>70</v>
      </c>
      <c r="AR211" s="2" t="s">
        <v>1490</v>
      </c>
      <c r="AS211" s="2"/>
      <c r="AT211" s="2" t="s">
        <v>1535</v>
      </c>
      <c r="AU211" s="2" t="s">
        <v>1537</v>
      </c>
      <c r="AV211" s="4">
        <v>44397</v>
      </c>
      <c r="AW211" s="4">
        <v>44412</v>
      </c>
      <c r="AX211" s="2" t="s">
        <v>71</v>
      </c>
      <c r="AY211" s="2" t="s">
        <v>72</v>
      </c>
      <c r="AZ211" s="2" t="s">
        <v>173</v>
      </c>
      <c r="BA211" s="2" t="s">
        <v>1536</v>
      </c>
      <c r="BB211" s="2" t="s">
        <v>71</v>
      </c>
      <c r="BC211" s="2"/>
      <c r="BD211" s="2"/>
      <c r="BE211" s="5">
        <v>44399.716666666667</v>
      </c>
      <c r="BF211" s="2" t="s">
        <v>74</v>
      </c>
      <c r="BG211" s="2">
        <v>1</v>
      </c>
    </row>
    <row r="212" spans="1:59" hidden="1" x14ac:dyDescent="0.25">
      <c r="A212" s="2" t="s">
        <v>57</v>
      </c>
      <c r="B212" s="2" t="s">
        <v>1538</v>
      </c>
      <c r="C212" s="2">
        <v>1</v>
      </c>
      <c r="D212" s="2" t="str">
        <f t="shared" si="3"/>
        <v>Q321012604-1</v>
      </c>
      <c r="E212" s="2" t="s">
        <v>58</v>
      </c>
      <c r="F212" s="2" t="s">
        <v>58</v>
      </c>
      <c r="G212" s="2" t="s">
        <v>99</v>
      </c>
      <c r="H212" s="2" t="s">
        <v>77</v>
      </c>
      <c r="I212" s="4">
        <v>44396</v>
      </c>
      <c r="J212" s="4">
        <v>44404</v>
      </c>
      <c r="K212" s="2" t="s">
        <v>1384</v>
      </c>
      <c r="L212" s="2"/>
      <c r="M212" s="2">
        <v>461</v>
      </c>
      <c r="N212" s="2">
        <v>461</v>
      </c>
      <c r="O212" s="2" t="s">
        <v>1384</v>
      </c>
      <c r="P212" s="2" t="s">
        <v>101</v>
      </c>
      <c r="Q212" s="2"/>
      <c r="R212" s="2" t="s">
        <v>1539</v>
      </c>
      <c r="S212" s="2" t="s">
        <v>1540</v>
      </c>
      <c r="T212" s="2">
        <v>201847262</v>
      </c>
      <c r="U212" s="2"/>
      <c r="V212" s="2" t="s">
        <v>104</v>
      </c>
      <c r="W212" s="2" t="s">
        <v>64</v>
      </c>
      <c r="X212" s="2" t="s">
        <v>1541</v>
      </c>
      <c r="Y212" s="2" t="s">
        <v>105</v>
      </c>
      <c r="Z212" s="2" t="s">
        <v>1539</v>
      </c>
      <c r="AA212" s="2" t="s">
        <v>1540</v>
      </c>
      <c r="AB212" s="2">
        <v>99</v>
      </c>
      <c r="AC212" s="2">
        <v>99</v>
      </c>
      <c r="AD212" s="2" t="s">
        <v>84</v>
      </c>
      <c r="AE212" s="2" t="s">
        <v>106</v>
      </c>
      <c r="AF212" s="2" t="s">
        <v>107</v>
      </c>
      <c r="AG212" s="2" t="s">
        <v>108</v>
      </c>
      <c r="AH212" s="2" t="s">
        <v>88</v>
      </c>
      <c r="AI212" s="2">
        <v>106917</v>
      </c>
      <c r="AJ212" s="2" t="s">
        <v>1136</v>
      </c>
      <c r="AK212" s="2"/>
      <c r="AL212" s="2"/>
      <c r="AM212" s="2"/>
      <c r="AN212" s="2"/>
      <c r="AO212" s="2"/>
      <c r="AP212" s="2" t="s">
        <v>71</v>
      </c>
      <c r="AQ212" s="2" t="s">
        <v>71</v>
      </c>
      <c r="AR212" s="2"/>
      <c r="AS212" s="2"/>
      <c r="AT212" s="2" t="s">
        <v>1542</v>
      </c>
      <c r="AU212" s="2" t="s">
        <v>1543</v>
      </c>
      <c r="AV212" s="2"/>
      <c r="AW212" s="4">
        <v>44404</v>
      </c>
      <c r="AX212" s="2" t="s">
        <v>71</v>
      </c>
      <c r="AY212" s="2" t="s">
        <v>72</v>
      </c>
      <c r="AZ212" s="2" t="s">
        <v>1544</v>
      </c>
      <c r="BA212" s="2" t="s">
        <v>1545</v>
      </c>
      <c r="BB212" s="2" t="s">
        <v>71</v>
      </c>
      <c r="BC212" s="2"/>
      <c r="BD212" s="2"/>
      <c r="BE212" s="5">
        <v>44397.45208333333</v>
      </c>
      <c r="BF212" s="2" t="s">
        <v>74</v>
      </c>
      <c r="BG212" s="2">
        <v>1</v>
      </c>
    </row>
    <row r="213" spans="1:59" x14ac:dyDescent="0.25">
      <c r="A213" s="2" t="s">
        <v>57</v>
      </c>
      <c r="B213" s="2" t="s">
        <v>1546</v>
      </c>
      <c r="C213" s="2">
        <v>1</v>
      </c>
      <c r="D213" s="2" t="str">
        <f t="shared" si="3"/>
        <v>Q321012606-1</v>
      </c>
      <c r="E213" s="2" t="s">
        <v>58</v>
      </c>
      <c r="F213" s="2" t="s">
        <v>58</v>
      </c>
      <c r="G213" s="2" t="s">
        <v>59</v>
      </c>
      <c r="H213" s="2" t="s">
        <v>60</v>
      </c>
      <c r="I213" s="4">
        <v>44396</v>
      </c>
      <c r="J213" s="4">
        <v>44397</v>
      </c>
      <c r="K213" s="2" t="s">
        <v>316</v>
      </c>
      <c r="L213" s="2" t="s">
        <v>2983</v>
      </c>
      <c r="M213" s="2"/>
      <c r="N213" s="2"/>
      <c r="O213" s="2" t="s">
        <v>155</v>
      </c>
      <c r="P213" s="2" t="s">
        <v>62</v>
      </c>
      <c r="Q213" s="2">
        <v>70113</v>
      </c>
      <c r="R213" s="2" t="s">
        <v>1547</v>
      </c>
      <c r="S213" s="2" t="s">
        <v>1548</v>
      </c>
      <c r="T213" s="2">
        <v>201830733</v>
      </c>
      <c r="U213" s="2"/>
      <c r="V213" s="2" t="s">
        <v>63</v>
      </c>
      <c r="W213" s="2" t="s">
        <v>64</v>
      </c>
      <c r="X213" s="2"/>
      <c r="Y213" s="2" t="s">
        <v>317</v>
      </c>
      <c r="Z213" s="2" t="s">
        <v>1549</v>
      </c>
      <c r="AA213" s="2" t="s">
        <v>981</v>
      </c>
      <c r="AB213" s="2">
        <v>1</v>
      </c>
      <c r="AC213" s="2">
        <v>1</v>
      </c>
      <c r="AD213" s="2" t="s">
        <v>84</v>
      </c>
      <c r="AE213" s="2" t="s">
        <v>161</v>
      </c>
      <c r="AF213" s="2" t="s">
        <v>162</v>
      </c>
      <c r="AG213" s="2" t="s">
        <v>68</v>
      </c>
      <c r="AH213" s="2" t="s">
        <v>69</v>
      </c>
      <c r="AI213" s="2"/>
      <c r="AJ213" s="2"/>
      <c r="AK213" s="2"/>
      <c r="AL213" s="2"/>
      <c r="AM213" s="2"/>
      <c r="AN213" s="2"/>
      <c r="AO213" s="2"/>
      <c r="AP213" s="2" t="s">
        <v>71</v>
      </c>
      <c r="AQ213" s="2" t="s">
        <v>70</v>
      </c>
      <c r="AR213" s="2" t="s">
        <v>1478</v>
      </c>
      <c r="AS213" s="2" t="s">
        <v>124</v>
      </c>
      <c r="AT213" s="2" t="s">
        <v>1550</v>
      </c>
      <c r="AU213" s="2" t="s">
        <v>1551</v>
      </c>
      <c r="AV213" s="2"/>
      <c r="AW213" s="4">
        <v>44397</v>
      </c>
      <c r="AX213" s="2" t="s">
        <v>71</v>
      </c>
      <c r="AY213" s="2" t="s">
        <v>72</v>
      </c>
      <c r="AZ213" s="2" t="s">
        <v>152</v>
      </c>
      <c r="BA213" s="2"/>
      <c r="BB213" s="2" t="s">
        <v>71</v>
      </c>
      <c r="BC213" s="2"/>
      <c r="BD213" s="2"/>
      <c r="BE213" s="5">
        <v>44396.750694444447</v>
      </c>
      <c r="BF213" s="2" t="s">
        <v>74</v>
      </c>
      <c r="BG213" s="2">
        <v>1</v>
      </c>
    </row>
    <row r="214" spans="1:59" x14ac:dyDescent="0.25">
      <c r="A214" s="2" t="s">
        <v>57</v>
      </c>
      <c r="B214" s="2" t="s">
        <v>1560</v>
      </c>
      <c r="C214" s="2">
        <v>2</v>
      </c>
      <c r="D214" s="2" t="str">
        <f t="shared" si="3"/>
        <v>Q321012610-2</v>
      </c>
      <c r="E214" s="2" t="s">
        <v>58</v>
      </c>
      <c r="F214" s="2" t="s">
        <v>58</v>
      </c>
      <c r="G214" s="2" t="s">
        <v>59</v>
      </c>
      <c r="H214" s="2" t="s">
        <v>60</v>
      </c>
      <c r="I214" s="4">
        <v>44396</v>
      </c>
      <c r="J214" s="4">
        <v>44403</v>
      </c>
      <c r="K214" s="2" t="s">
        <v>316</v>
      </c>
      <c r="L214" s="2" t="s">
        <v>2983</v>
      </c>
      <c r="M214" s="2"/>
      <c r="N214" s="2"/>
      <c r="O214" s="2" t="s">
        <v>155</v>
      </c>
      <c r="P214" s="2" t="s">
        <v>62</v>
      </c>
      <c r="Q214" s="2">
        <v>70113</v>
      </c>
      <c r="R214" s="2" t="s">
        <v>1561</v>
      </c>
      <c r="S214" s="2" t="s">
        <v>259</v>
      </c>
      <c r="T214" s="2">
        <v>201763315</v>
      </c>
      <c r="U214" s="2"/>
      <c r="V214" s="2" t="s">
        <v>63</v>
      </c>
      <c r="W214" s="2" t="s">
        <v>64</v>
      </c>
      <c r="X214" s="2"/>
      <c r="Y214" s="2" t="s">
        <v>317</v>
      </c>
      <c r="Z214" s="2" t="s">
        <v>1562</v>
      </c>
      <c r="AA214" s="2" t="s">
        <v>751</v>
      </c>
      <c r="AB214" s="2">
        <v>1</v>
      </c>
      <c r="AC214" s="2">
        <v>1</v>
      </c>
      <c r="AD214" s="2" t="s">
        <v>84</v>
      </c>
      <c r="AE214" s="2" t="s">
        <v>161</v>
      </c>
      <c r="AF214" s="2" t="s">
        <v>162</v>
      </c>
      <c r="AG214" s="2" t="s">
        <v>108</v>
      </c>
      <c r="AH214" s="2" t="s">
        <v>69</v>
      </c>
      <c r="AI214" s="2"/>
      <c r="AJ214" s="2"/>
      <c r="AK214" s="2"/>
      <c r="AL214" s="2"/>
      <c r="AM214" s="2"/>
      <c r="AN214" s="2"/>
      <c r="AO214" s="2"/>
      <c r="AP214" s="2" t="s">
        <v>70</v>
      </c>
      <c r="AQ214" s="2" t="s">
        <v>71</v>
      </c>
      <c r="AR214" s="2" t="s">
        <v>1478</v>
      </c>
      <c r="AS214" s="2" t="s">
        <v>124</v>
      </c>
      <c r="AT214" s="2" t="s">
        <v>1563</v>
      </c>
      <c r="AU214" s="2" t="s">
        <v>1564</v>
      </c>
      <c r="AV214" s="2"/>
      <c r="AW214" s="4">
        <v>44398</v>
      </c>
      <c r="AX214" s="2" t="s">
        <v>71</v>
      </c>
      <c r="AY214" s="2" t="s">
        <v>72</v>
      </c>
      <c r="AZ214" s="2" t="s">
        <v>179</v>
      </c>
      <c r="BA214" s="2" t="s">
        <v>1565</v>
      </c>
      <c r="BB214" s="2" t="s">
        <v>71</v>
      </c>
      <c r="BC214" s="2"/>
      <c r="BD214" s="2"/>
      <c r="BE214" s="5">
        <v>44396.726388888892</v>
      </c>
      <c r="BF214" s="2" t="s">
        <v>74</v>
      </c>
      <c r="BG214" s="2">
        <v>1</v>
      </c>
    </row>
    <row r="215" spans="1:59" x14ac:dyDescent="0.25">
      <c r="A215" s="2" t="s">
        <v>57</v>
      </c>
      <c r="B215" s="2" t="s">
        <v>1560</v>
      </c>
      <c r="C215" s="2">
        <v>1</v>
      </c>
      <c r="D215" s="2" t="str">
        <f t="shared" si="3"/>
        <v>Q321012610-1</v>
      </c>
      <c r="E215" s="2" t="s">
        <v>58</v>
      </c>
      <c r="F215" s="2" t="s">
        <v>58</v>
      </c>
      <c r="G215" s="2" t="s">
        <v>59</v>
      </c>
      <c r="H215" s="2" t="s">
        <v>60</v>
      </c>
      <c r="I215" s="4">
        <v>44396</v>
      </c>
      <c r="J215" s="4">
        <v>44403</v>
      </c>
      <c r="K215" s="2" t="s">
        <v>316</v>
      </c>
      <c r="L215" s="2" t="s">
        <v>2983</v>
      </c>
      <c r="M215" s="2"/>
      <c r="N215" s="2"/>
      <c r="O215" s="2" t="s">
        <v>155</v>
      </c>
      <c r="P215" s="2" t="s">
        <v>62</v>
      </c>
      <c r="Q215" s="2">
        <v>70113</v>
      </c>
      <c r="R215" s="2" t="s">
        <v>1561</v>
      </c>
      <c r="S215" s="2" t="s">
        <v>259</v>
      </c>
      <c r="T215" s="2">
        <v>201762943</v>
      </c>
      <c r="U215" s="2"/>
      <c r="V215" s="2" t="s">
        <v>63</v>
      </c>
      <c r="W215" s="2" t="s">
        <v>64</v>
      </c>
      <c r="X215" s="2"/>
      <c r="Y215" s="2" t="s">
        <v>317</v>
      </c>
      <c r="Z215" s="2" t="s">
        <v>1566</v>
      </c>
      <c r="AA215" s="2" t="s">
        <v>751</v>
      </c>
      <c r="AB215" s="2">
        <v>1</v>
      </c>
      <c r="AC215" s="2">
        <v>1</v>
      </c>
      <c r="AD215" s="2" t="s">
        <v>84</v>
      </c>
      <c r="AE215" s="2" t="s">
        <v>161</v>
      </c>
      <c r="AF215" s="2" t="s">
        <v>162</v>
      </c>
      <c r="AG215" s="2" t="s">
        <v>68</v>
      </c>
      <c r="AH215" s="2" t="s">
        <v>69</v>
      </c>
      <c r="AI215" s="2"/>
      <c r="AJ215" s="2"/>
      <c r="AK215" s="2"/>
      <c r="AL215" s="2"/>
      <c r="AM215" s="2"/>
      <c r="AN215" s="2"/>
      <c r="AO215" s="2"/>
      <c r="AP215" s="2" t="s">
        <v>70</v>
      </c>
      <c r="AQ215" s="2" t="s">
        <v>71</v>
      </c>
      <c r="AR215" s="2" t="s">
        <v>1478</v>
      </c>
      <c r="AS215" s="2" t="s">
        <v>124</v>
      </c>
      <c r="AT215" s="2" t="s">
        <v>1567</v>
      </c>
      <c r="AU215" s="2" t="s">
        <v>1568</v>
      </c>
      <c r="AV215" s="2"/>
      <c r="AW215" s="4">
        <v>44403</v>
      </c>
      <c r="AX215" s="2" t="s">
        <v>70</v>
      </c>
      <c r="AY215" s="2" t="s">
        <v>72</v>
      </c>
      <c r="AZ215" s="2" t="s">
        <v>179</v>
      </c>
      <c r="BA215" s="2"/>
      <c r="BB215" s="2" t="s">
        <v>71</v>
      </c>
      <c r="BC215" s="2"/>
      <c r="BD215" s="2"/>
      <c r="BE215" s="5">
        <v>44400.501388888886</v>
      </c>
      <c r="BF215" s="2" t="s">
        <v>74</v>
      </c>
      <c r="BG215" s="2">
        <v>1</v>
      </c>
    </row>
    <row r="216" spans="1:59" x14ac:dyDescent="0.25">
      <c r="A216" s="2" t="s">
        <v>57</v>
      </c>
      <c r="B216" s="2" t="s">
        <v>1569</v>
      </c>
      <c r="C216" s="2">
        <v>1</v>
      </c>
      <c r="D216" s="2" t="str">
        <f t="shared" si="3"/>
        <v>Q321012611-1</v>
      </c>
      <c r="E216" s="2" t="s">
        <v>58</v>
      </c>
      <c r="F216" s="2" t="s">
        <v>58</v>
      </c>
      <c r="G216" s="2" t="s">
        <v>59</v>
      </c>
      <c r="H216" s="2" t="s">
        <v>60</v>
      </c>
      <c r="I216" s="4">
        <v>44396</v>
      </c>
      <c r="J216" s="4">
        <v>44404</v>
      </c>
      <c r="K216" s="2" t="s">
        <v>316</v>
      </c>
      <c r="L216" s="2" t="s">
        <v>2983</v>
      </c>
      <c r="M216" s="2"/>
      <c r="N216" s="2"/>
      <c r="O216" s="2" t="s">
        <v>155</v>
      </c>
      <c r="P216" s="2" t="s">
        <v>62</v>
      </c>
      <c r="Q216" s="2">
        <v>70113</v>
      </c>
      <c r="R216" s="2" t="s">
        <v>1570</v>
      </c>
      <c r="S216" s="2" t="s">
        <v>1548</v>
      </c>
      <c r="T216" s="2">
        <v>201819466</v>
      </c>
      <c r="U216" s="2"/>
      <c r="V216" s="2" t="s">
        <v>63</v>
      </c>
      <c r="W216" s="2" t="s">
        <v>64</v>
      </c>
      <c r="X216" s="2"/>
      <c r="Y216" s="2" t="s">
        <v>317</v>
      </c>
      <c r="Z216" s="2" t="s">
        <v>1571</v>
      </c>
      <c r="AA216" s="2" t="s">
        <v>981</v>
      </c>
      <c r="AB216" s="2">
        <v>1</v>
      </c>
      <c r="AC216" s="2">
        <v>1</v>
      </c>
      <c r="AD216" s="2" t="s">
        <v>84</v>
      </c>
      <c r="AE216" s="2" t="s">
        <v>161</v>
      </c>
      <c r="AF216" s="2" t="s">
        <v>162</v>
      </c>
      <c r="AG216" s="2" t="s">
        <v>68</v>
      </c>
      <c r="AH216" s="2" t="s">
        <v>69</v>
      </c>
      <c r="AI216" s="2"/>
      <c r="AJ216" s="2"/>
      <c r="AK216" s="2"/>
      <c r="AL216" s="2"/>
      <c r="AM216" s="2"/>
      <c r="AN216" s="2"/>
      <c r="AO216" s="2"/>
      <c r="AP216" s="2" t="s">
        <v>70</v>
      </c>
      <c r="AQ216" s="2" t="s">
        <v>71</v>
      </c>
      <c r="AR216" s="2" t="s">
        <v>1478</v>
      </c>
      <c r="AS216" s="2" t="s">
        <v>124</v>
      </c>
      <c r="AT216" s="2" t="s">
        <v>1572</v>
      </c>
      <c r="AU216" s="2" t="s">
        <v>1573</v>
      </c>
      <c r="AV216" s="2"/>
      <c r="AW216" s="4">
        <v>44404</v>
      </c>
      <c r="AX216" s="2" t="s">
        <v>71</v>
      </c>
      <c r="AY216" s="2" t="s">
        <v>72</v>
      </c>
      <c r="AZ216" s="2" t="s">
        <v>152</v>
      </c>
      <c r="BA216" s="2"/>
      <c r="BB216" s="2" t="s">
        <v>71</v>
      </c>
      <c r="BC216" s="2"/>
      <c r="BD216" s="2"/>
      <c r="BE216" s="5">
        <v>44404.611805555556</v>
      </c>
      <c r="BF216" s="2" t="s">
        <v>74</v>
      </c>
      <c r="BG216" s="2">
        <v>1</v>
      </c>
    </row>
    <row r="217" spans="1:59" x14ac:dyDescent="0.25">
      <c r="A217" s="2" t="s">
        <v>57</v>
      </c>
      <c r="B217" s="2" t="s">
        <v>1575</v>
      </c>
      <c r="C217" s="2">
        <v>1</v>
      </c>
      <c r="D217" s="2" t="str">
        <f t="shared" si="3"/>
        <v>Q321012619-1</v>
      </c>
      <c r="E217" s="2" t="s">
        <v>58</v>
      </c>
      <c r="F217" s="2" t="s">
        <v>58</v>
      </c>
      <c r="G217" s="2" t="s">
        <v>213</v>
      </c>
      <c r="H217" s="2" t="s">
        <v>60</v>
      </c>
      <c r="I217" s="4">
        <v>44396</v>
      </c>
      <c r="J217" s="4">
        <v>44412</v>
      </c>
      <c r="K217" s="2" t="s">
        <v>1161</v>
      </c>
      <c r="L217" s="2" t="s">
        <v>2980</v>
      </c>
      <c r="M217" s="2"/>
      <c r="N217" s="2"/>
      <c r="O217" s="2" t="s">
        <v>1161</v>
      </c>
      <c r="P217" s="2" t="s">
        <v>62</v>
      </c>
      <c r="Q217" s="2">
        <v>70120</v>
      </c>
      <c r="R217" s="2" t="s">
        <v>506</v>
      </c>
      <c r="S217" s="2" t="s">
        <v>507</v>
      </c>
      <c r="T217" s="2">
        <v>201848134</v>
      </c>
      <c r="U217" s="2"/>
      <c r="V217" s="2" t="s">
        <v>63</v>
      </c>
      <c r="W217" s="2" t="s">
        <v>64</v>
      </c>
      <c r="X217" s="2"/>
      <c r="Y217" s="2" t="s">
        <v>721</v>
      </c>
      <c r="Z217" s="2" t="s">
        <v>506</v>
      </c>
      <c r="AA217" s="2" t="s">
        <v>507</v>
      </c>
      <c r="AB217" s="2">
        <v>1</v>
      </c>
      <c r="AC217" s="2">
        <v>1</v>
      </c>
      <c r="AD217" s="2" t="s">
        <v>84</v>
      </c>
      <c r="AE217" s="2" t="s">
        <v>474</v>
      </c>
      <c r="AF217" s="2" t="s">
        <v>475</v>
      </c>
      <c r="AG217" s="2" t="s">
        <v>108</v>
      </c>
      <c r="AH217" s="2" t="s">
        <v>69</v>
      </c>
      <c r="AI217" s="2"/>
      <c r="AJ217" s="2"/>
      <c r="AK217" s="2"/>
      <c r="AL217" s="2"/>
      <c r="AM217" s="2"/>
      <c r="AN217" s="2"/>
      <c r="AO217" s="2"/>
      <c r="AP217" s="2" t="s">
        <v>70</v>
      </c>
      <c r="AQ217" s="2" t="s">
        <v>70</v>
      </c>
      <c r="AR217" s="2" t="s">
        <v>1576</v>
      </c>
      <c r="AS217" s="2">
        <v>70120</v>
      </c>
      <c r="AT217" s="2" t="s">
        <v>510</v>
      </c>
      <c r="AU217" s="2" t="s">
        <v>1577</v>
      </c>
      <c r="AV217" s="2"/>
      <c r="AW217" s="4">
        <v>44412</v>
      </c>
      <c r="AX217" s="2" t="s">
        <v>71</v>
      </c>
      <c r="AY217" s="2" t="s">
        <v>72</v>
      </c>
      <c r="AZ217" s="2" t="s">
        <v>836</v>
      </c>
      <c r="BA217" s="2" t="s">
        <v>1578</v>
      </c>
      <c r="BB217" s="2" t="s">
        <v>71</v>
      </c>
      <c r="BC217" s="2"/>
      <c r="BD217" s="2"/>
      <c r="BE217" s="5">
        <v>44396.852083333331</v>
      </c>
      <c r="BF217" s="2" t="s">
        <v>74</v>
      </c>
      <c r="BG217" s="2">
        <v>1</v>
      </c>
    </row>
    <row r="218" spans="1:59" x14ac:dyDescent="0.25">
      <c r="A218" s="2" t="s">
        <v>57</v>
      </c>
      <c r="B218" s="2" t="s">
        <v>1579</v>
      </c>
      <c r="C218" s="2">
        <v>1</v>
      </c>
      <c r="D218" s="2" t="str">
        <f t="shared" si="3"/>
        <v>Q321012620-1</v>
      </c>
      <c r="E218" s="2" t="s">
        <v>58</v>
      </c>
      <c r="F218" s="2" t="s">
        <v>58</v>
      </c>
      <c r="G218" s="2" t="s">
        <v>213</v>
      </c>
      <c r="H218" s="2" t="s">
        <v>60</v>
      </c>
      <c r="I218" s="4">
        <v>44396</v>
      </c>
      <c r="J218" s="4">
        <v>44412</v>
      </c>
      <c r="K218" s="2" t="s">
        <v>1580</v>
      </c>
      <c r="L218" s="2" t="s">
        <v>2980</v>
      </c>
      <c r="M218" s="2"/>
      <c r="N218" s="2"/>
      <c r="O218" s="2" t="s">
        <v>1580</v>
      </c>
      <c r="P218" s="2" t="s">
        <v>62</v>
      </c>
      <c r="Q218" s="2">
        <v>70120</v>
      </c>
      <c r="R218" s="2" t="s">
        <v>566</v>
      </c>
      <c r="S218" s="2" t="s">
        <v>567</v>
      </c>
      <c r="T218" s="2">
        <v>201848099</v>
      </c>
      <c r="U218" s="2"/>
      <c r="V218" s="2" t="s">
        <v>63</v>
      </c>
      <c r="W218" s="2" t="s">
        <v>64</v>
      </c>
      <c r="X218" s="2"/>
      <c r="Y218" s="2" t="s">
        <v>721</v>
      </c>
      <c r="Z218" s="2" t="s">
        <v>566</v>
      </c>
      <c r="AA218" s="2" t="s">
        <v>567</v>
      </c>
      <c r="AB218" s="2">
        <v>1</v>
      </c>
      <c r="AC218" s="2">
        <v>1</v>
      </c>
      <c r="AD218" s="2" t="s">
        <v>84</v>
      </c>
      <c r="AE218" s="2" t="s">
        <v>474</v>
      </c>
      <c r="AF218" s="2" t="s">
        <v>475</v>
      </c>
      <c r="AG218" s="2" t="s">
        <v>108</v>
      </c>
      <c r="AH218" s="2" t="s">
        <v>69</v>
      </c>
      <c r="AI218" s="2"/>
      <c r="AJ218" s="2"/>
      <c r="AK218" s="2"/>
      <c r="AL218" s="2"/>
      <c r="AM218" s="2"/>
      <c r="AN218" s="2"/>
      <c r="AO218" s="2"/>
      <c r="AP218" s="2" t="s">
        <v>70</v>
      </c>
      <c r="AQ218" s="2" t="s">
        <v>71</v>
      </c>
      <c r="AR218" s="2" t="s">
        <v>1581</v>
      </c>
      <c r="AS218" s="2">
        <v>70120</v>
      </c>
      <c r="AT218" s="2" t="s">
        <v>569</v>
      </c>
      <c r="AU218" s="2" t="s">
        <v>1582</v>
      </c>
      <c r="AV218" s="2"/>
      <c r="AW218" s="4">
        <v>44412</v>
      </c>
      <c r="AX218" s="2" t="s">
        <v>71</v>
      </c>
      <c r="AY218" s="2" t="s">
        <v>72</v>
      </c>
      <c r="AZ218" s="2" t="s">
        <v>836</v>
      </c>
      <c r="BA218" s="2" t="s">
        <v>1583</v>
      </c>
      <c r="BB218" s="2" t="s">
        <v>71</v>
      </c>
      <c r="BC218" s="2"/>
      <c r="BD218" s="2"/>
      <c r="BE218" s="5">
        <v>44396.85833333333</v>
      </c>
      <c r="BF218" s="2" t="s">
        <v>74</v>
      </c>
      <c r="BG218" s="2">
        <v>1</v>
      </c>
    </row>
    <row r="219" spans="1:59" x14ac:dyDescent="0.25">
      <c r="A219" s="2" t="s">
        <v>57</v>
      </c>
      <c r="B219" s="2" t="s">
        <v>1584</v>
      </c>
      <c r="C219" s="2">
        <v>1</v>
      </c>
      <c r="D219" s="2" t="str">
        <f t="shared" si="3"/>
        <v>Q321012621-1</v>
      </c>
      <c r="E219" s="2" t="s">
        <v>167</v>
      </c>
      <c r="F219" s="2" t="s">
        <v>76</v>
      </c>
      <c r="G219" s="2" t="s">
        <v>213</v>
      </c>
      <c r="H219" s="2" t="s">
        <v>60</v>
      </c>
      <c r="I219" s="4">
        <v>44396</v>
      </c>
      <c r="J219" s="2"/>
      <c r="K219" s="2" t="s">
        <v>168</v>
      </c>
      <c r="L219" s="2" t="s">
        <v>2980</v>
      </c>
      <c r="M219" s="2"/>
      <c r="N219" s="2"/>
      <c r="O219" s="2" t="s">
        <v>168</v>
      </c>
      <c r="P219" s="2" t="s">
        <v>62</v>
      </c>
      <c r="Q219" s="2">
        <v>70120</v>
      </c>
      <c r="R219" s="2" t="s">
        <v>506</v>
      </c>
      <c r="S219" s="2" t="s">
        <v>507</v>
      </c>
      <c r="T219" s="2"/>
      <c r="U219" s="2"/>
      <c r="V219" s="2" t="s">
        <v>63</v>
      </c>
      <c r="W219" s="2" t="s">
        <v>64</v>
      </c>
      <c r="X219" s="2"/>
      <c r="Y219" s="2" t="s">
        <v>721</v>
      </c>
      <c r="Z219" s="2" t="s">
        <v>506</v>
      </c>
      <c r="AA219" s="2" t="s">
        <v>507</v>
      </c>
      <c r="AB219" s="2">
        <v>1</v>
      </c>
      <c r="AC219" s="2">
        <v>1</v>
      </c>
      <c r="AD219" s="2" t="s">
        <v>84</v>
      </c>
      <c r="AE219" s="2" t="s">
        <v>474</v>
      </c>
      <c r="AF219" s="2" t="s">
        <v>475</v>
      </c>
      <c r="AG219" s="2" t="s">
        <v>108</v>
      </c>
      <c r="AH219" s="2" t="s">
        <v>69</v>
      </c>
      <c r="AI219" s="2"/>
      <c r="AJ219" s="2"/>
      <c r="AK219" s="2"/>
      <c r="AL219" s="2"/>
      <c r="AM219" s="2"/>
      <c r="AN219" s="2"/>
      <c r="AO219" s="2"/>
      <c r="AP219" s="2" t="s">
        <v>70</v>
      </c>
      <c r="AQ219" s="2" t="s">
        <v>70</v>
      </c>
      <c r="AR219" s="2" t="s">
        <v>1585</v>
      </c>
      <c r="AS219" s="2">
        <v>70120</v>
      </c>
      <c r="AT219" s="2" t="s">
        <v>556</v>
      </c>
      <c r="AU219" s="2" t="s">
        <v>1586</v>
      </c>
      <c r="AV219" s="4">
        <v>44396</v>
      </c>
      <c r="AW219" s="2"/>
      <c r="AX219" s="2" t="s">
        <v>71</v>
      </c>
      <c r="AY219" s="2" t="s">
        <v>72</v>
      </c>
      <c r="AZ219" s="2" t="s">
        <v>836</v>
      </c>
      <c r="BA219" s="2" t="s">
        <v>1587</v>
      </c>
      <c r="BB219" s="2" t="s">
        <v>71</v>
      </c>
      <c r="BC219" s="2" t="s">
        <v>174</v>
      </c>
      <c r="BD219" s="2">
        <v>20.353000000000002</v>
      </c>
      <c r="BE219" s="5">
        <v>44396.867361111108</v>
      </c>
      <c r="BF219" s="2" t="s">
        <v>74</v>
      </c>
      <c r="BG219" s="2">
        <v>1</v>
      </c>
    </row>
    <row r="220" spans="1:59" x14ac:dyDescent="0.25">
      <c r="A220" s="2" t="s">
        <v>57</v>
      </c>
      <c r="B220" s="2" t="s">
        <v>1588</v>
      </c>
      <c r="C220" s="2">
        <v>1</v>
      </c>
      <c r="D220" s="2" t="str">
        <f t="shared" si="3"/>
        <v>Q321012622-1</v>
      </c>
      <c r="E220" s="2" t="s">
        <v>58</v>
      </c>
      <c r="F220" s="2" t="s">
        <v>58</v>
      </c>
      <c r="G220" s="2" t="s">
        <v>656</v>
      </c>
      <c r="H220" s="2" t="s">
        <v>60</v>
      </c>
      <c r="I220" s="4">
        <v>44396</v>
      </c>
      <c r="J220" s="4">
        <v>44410</v>
      </c>
      <c r="K220" s="2" t="s">
        <v>154</v>
      </c>
      <c r="L220" s="2" t="s">
        <v>2983</v>
      </c>
      <c r="M220" s="2"/>
      <c r="N220" s="2"/>
      <c r="O220" s="2" t="s">
        <v>155</v>
      </c>
      <c r="P220" s="2" t="s">
        <v>62</v>
      </c>
      <c r="Q220" s="2">
        <v>70114</v>
      </c>
      <c r="R220" s="2" t="s">
        <v>558</v>
      </c>
      <c r="S220" s="2" t="s">
        <v>559</v>
      </c>
      <c r="T220" s="2">
        <v>201822123</v>
      </c>
      <c r="U220" s="2"/>
      <c r="V220" s="2" t="s">
        <v>63</v>
      </c>
      <c r="W220" s="2" t="s">
        <v>64</v>
      </c>
      <c r="X220" s="2"/>
      <c r="Y220" s="2" t="s">
        <v>833</v>
      </c>
      <c r="Z220" s="2" t="s">
        <v>1272</v>
      </c>
      <c r="AA220" s="2" t="s">
        <v>1273</v>
      </c>
      <c r="AB220" s="2">
        <v>1</v>
      </c>
      <c r="AC220" s="2">
        <v>1</v>
      </c>
      <c r="AD220" s="2" t="s">
        <v>84</v>
      </c>
      <c r="AE220" s="2" t="s">
        <v>561</v>
      </c>
      <c r="AF220" s="2" t="s">
        <v>562</v>
      </c>
      <c r="AG220" s="2" t="s">
        <v>68</v>
      </c>
      <c r="AH220" s="2" t="s">
        <v>69</v>
      </c>
      <c r="AI220" s="2"/>
      <c r="AJ220" s="2"/>
      <c r="AK220" s="2"/>
      <c r="AL220" s="2"/>
      <c r="AM220" s="2"/>
      <c r="AN220" s="2"/>
      <c r="AO220" s="2"/>
      <c r="AP220" s="2" t="s">
        <v>70</v>
      </c>
      <c r="AQ220" s="2" t="s">
        <v>71</v>
      </c>
      <c r="AR220" s="2"/>
      <c r="AS220" s="2"/>
      <c r="AT220" s="2" t="s">
        <v>1275</v>
      </c>
      <c r="AU220" s="2" t="s">
        <v>1276</v>
      </c>
      <c r="AV220" s="2"/>
      <c r="AW220" s="2"/>
      <c r="AX220" s="2" t="s">
        <v>71</v>
      </c>
      <c r="AY220" s="2" t="s">
        <v>72</v>
      </c>
      <c r="AZ220" s="2" t="s">
        <v>834</v>
      </c>
      <c r="BA220" s="2"/>
      <c r="BB220" s="2"/>
      <c r="BC220" s="2"/>
      <c r="BD220" s="2"/>
      <c r="BE220" s="5">
        <v>44393.856944444444</v>
      </c>
      <c r="BF220" s="2" t="s">
        <v>74</v>
      </c>
      <c r="BG220" s="2">
        <v>1</v>
      </c>
    </row>
    <row r="221" spans="1:59" x14ac:dyDescent="0.25">
      <c r="A221" s="2" t="s">
        <v>57</v>
      </c>
      <c r="B221" s="2" t="s">
        <v>1589</v>
      </c>
      <c r="C221" s="2">
        <v>1</v>
      </c>
      <c r="D221" s="2" t="str">
        <f t="shared" si="3"/>
        <v>Q321012623-1</v>
      </c>
      <c r="E221" s="2" t="s">
        <v>167</v>
      </c>
      <c r="F221" s="2" t="s">
        <v>76</v>
      </c>
      <c r="G221" s="2" t="s">
        <v>656</v>
      </c>
      <c r="H221" s="2" t="s">
        <v>60</v>
      </c>
      <c r="I221" s="4">
        <v>44396</v>
      </c>
      <c r="J221" s="2"/>
      <c r="K221" s="2" t="s">
        <v>154</v>
      </c>
      <c r="L221" s="2" t="s">
        <v>2983</v>
      </c>
      <c r="M221" s="2"/>
      <c r="N221" s="2"/>
      <c r="O221" s="2" t="s">
        <v>155</v>
      </c>
      <c r="P221" s="2" t="s">
        <v>62</v>
      </c>
      <c r="Q221" s="2">
        <v>70115</v>
      </c>
      <c r="R221" s="2" t="s">
        <v>558</v>
      </c>
      <c r="S221" s="2" t="s">
        <v>559</v>
      </c>
      <c r="T221" s="2">
        <v>201822123</v>
      </c>
      <c r="U221" s="2"/>
      <c r="V221" s="2" t="s">
        <v>63</v>
      </c>
      <c r="W221" s="2" t="s">
        <v>64</v>
      </c>
      <c r="X221" s="2"/>
      <c r="Y221" s="2" t="s">
        <v>833</v>
      </c>
      <c r="Z221" s="2" t="s">
        <v>1272</v>
      </c>
      <c r="AA221" s="2" t="s">
        <v>1273</v>
      </c>
      <c r="AB221" s="2">
        <v>1</v>
      </c>
      <c r="AC221" s="2">
        <v>1</v>
      </c>
      <c r="AD221" s="2" t="s">
        <v>84</v>
      </c>
      <c r="AE221" s="2" t="s">
        <v>561</v>
      </c>
      <c r="AF221" s="2" t="s">
        <v>562</v>
      </c>
      <c r="AG221" s="2" t="s">
        <v>68</v>
      </c>
      <c r="AH221" s="2" t="s">
        <v>69</v>
      </c>
      <c r="AI221" s="2"/>
      <c r="AJ221" s="2"/>
      <c r="AK221" s="2"/>
      <c r="AL221" s="2"/>
      <c r="AM221" s="2"/>
      <c r="AN221" s="2"/>
      <c r="AO221" s="2"/>
      <c r="AP221" s="2" t="s">
        <v>70</v>
      </c>
      <c r="AQ221" s="2" t="s">
        <v>71</v>
      </c>
      <c r="AR221" s="2"/>
      <c r="AS221" s="2"/>
      <c r="AT221" s="2" t="s">
        <v>1275</v>
      </c>
      <c r="AU221" s="2" t="s">
        <v>1276</v>
      </c>
      <c r="AV221" s="4">
        <v>44396</v>
      </c>
      <c r="AW221" s="2"/>
      <c r="AX221" s="2" t="s">
        <v>71</v>
      </c>
      <c r="AY221" s="2" t="s">
        <v>72</v>
      </c>
      <c r="AZ221" s="2" t="s">
        <v>834</v>
      </c>
      <c r="BA221" s="2"/>
      <c r="BB221" s="2"/>
      <c r="BC221" s="2" t="s">
        <v>174</v>
      </c>
      <c r="BD221" s="2">
        <v>20.562999999999999</v>
      </c>
      <c r="BE221" s="5">
        <v>44393.856944444444</v>
      </c>
      <c r="BF221" s="2" t="s">
        <v>74</v>
      </c>
      <c r="BG221" s="2">
        <v>1</v>
      </c>
    </row>
    <row r="222" spans="1:59" x14ac:dyDescent="0.25">
      <c r="A222" s="2" t="s">
        <v>57</v>
      </c>
      <c r="B222" s="2" t="s">
        <v>1590</v>
      </c>
      <c r="C222" s="2">
        <v>1</v>
      </c>
      <c r="D222" s="2" t="str">
        <f t="shared" si="3"/>
        <v>Q321012624-1</v>
      </c>
      <c r="E222" s="2" t="s">
        <v>167</v>
      </c>
      <c r="F222" s="2" t="s">
        <v>76</v>
      </c>
      <c r="G222" s="2" t="s">
        <v>656</v>
      </c>
      <c r="H222" s="2" t="s">
        <v>60</v>
      </c>
      <c r="I222" s="4">
        <v>44396</v>
      </c>
      <c r="J222" s="2"/>
      <c r="K222" s="2" t="s">
        <v>154</v>
      </c>
      <c r="L222" s="2" t="s">
        <v>2983</v>
      </c>
      <c r="M222" s="2"/>
      <c r="N222" s="2"/>
      <c r="O222" s="2" t="s">
        <v>155</v>
      </c>
      <c r="P222" s="2" t="s">
        <v>62</v>
      </c>
      <c r="Q222" s="2">
        <v>70116</v>
      </c>
      <c r="R222" s="2" t="s">
        <v>558</v>
      </c>
      <c r="S222" s="2" t="s">
        <v>559</v>
      </c>
      <c r="T222" s="2">
        <v>201822123</v>
      </c>
      <c r="U222" s="2"/>
      <c r="V222" s="2" t="s">
        <v>63</v>
      </c>
      <c r="W222" s="2" t="s">
        <v>64</v>
      </c>
      <c r="X222" s="2"/>
      <c r="Y222" s="2" t="s">
        <v>833</v>
      </c>
      <c r="Z222" s="2" t="s">
        <v>1272</v>
      </c>
      <c r="AA222" s="2" t="s">
        <v>1273</v>
      </c>
      <c r="AB222" s="2">
        <v>1</v>
      </c>
      <c r="AC222" s="2">
        <v>1</v>
      </c>
      <c r="AD222" s="2" t="s">
        <v>84</v>
      </c>
      <c r="AE222" s="2" t="s">
        <v>561</v>
      </c>
      <c r="AF222" s="2" t="s">
        <v>562</v>
      </c>
      <c r="AG222" s="2" t="s">
        <v>68</v>
      </c>
      <c r="AH222" s="2" t="s">
        <v>69</v>
      </c>
      <c r="AI222" s="2"/>
      <c r="AJ222" s="2"/>
      <c r="AK222" s="2"/>
      <c r="AL222" s="2"/>
      <c r="AM222" s="2"/>
      <c r="AN222" s="2"/>
      <c r="AO222" s="2"/>
      <c r="AP222" s="2" t="s">
        <v>70</v>
      </c>
      <c r="AQ222" s="2" t="s">
        <v>71</v>
      </c>
      <c r="AR222" s="2"/>
      <c r="AS222" s="2"/>
      <c r="AT222" s="2" t="s">
        <v>1275</v>
      </c>
      <c r="AU222" s="2" t="s">
        <v>1276</v>
      </c>
      <c r="AV222" s="4">
        <v>44396</v>
      </c>
      <c r="AW222" s="2"/>
      <c r="AX222" s="2" t="s">
        <v>71</v>
      </c>
      <c r="AY222" s="2" t="s">
        <v>72</v>
      </c>
      <c r="AZ222" s="2" t="s">
        <v>834</v>
      </c>
      <c r="BA222" s="2"/>
      <c r="BB222" s="2"/>
      <c r="BC222" s="2" t="s">
        <v>174</v>
      </c>
      <c r="BD222" s="2">
        <v>20.562999999999999</v>
      </c>
      <c r="BE222" s="5">
        <v>44393.856944444444</v>
      </c>
      <c r="BF222" s="2" t="s">
        <v>74</v>
      </c>
      <c r="BG222" s="2">
        <v>1</v>
      </c>
    </row>
    <row r="223" spans="1:59" x14ac:dyDescent="0.25">
      <c r="A223" s="2" t="s">
        <v>57</v>
      </c>
      <c r="B223" s="2" t="s">
        <v>1591</v>
      </c>
      <c r="C223" s="2">
        <v>1</v>
      </c>
      <c r="D223" s="2" t="str">
        <f t="shared" si="3"/>
        <v>Q321012625-1</v>
      </c>
      <c r="E223" s="2" t="s">
        <v>167</v>
      </c>
      <c r="F223" s="2" t="s">
        <v>76</v>
      </c>
      <c r="G223" s="2" t="s">
        <v>656</v>
      </c>
      <c r="H223" s="2" t="s">
        <v>60</v>
      </c>
      <c r="I223" s="4">
        <v>44396</v>
      </c>
      <c r="J223" s="2"/>
      <c r="K223" s="2" t="s">
        <v>154</v>
      </c>
      <c r="L223" s="2" t="s">
        <v>2983</v>
      </c>
      <c r="M223" s="2"/>
      <c r="N223" s="2"/>
      <c r="O223" s="2" t="s">
        <v>155</v>
      </c>
      <c r="P223" s="2" t="s">
        <v>62</v>
      </c>
      <c r="Q223" s="2">
        <v>70117</v>
      </c>
      <c r="R223" s="2" t="s">
        <v>558</v>
      </c>
      <c r="S223" s="2" t="s">
        <v>559</v>
      </c>
      <c r="T223" s="2">
        <v>201822123</v>
      </c>
      <c r="U223" s="2"/>
      <c r="V223" s="2" t="s">
        <v>63</v>
      </c>
      <c r="W223" s="2" t="s">
        <v>64</v>
      </c>
      <c r="X223" s="2"/>
      <c r="Y223" s="2" t="s">
        <v>833</v>
      </c>
      <c r="Z223" s="2" t="s">
        <v>1272</v>
      </c>
      <c r="AA223" s="2" t="s">
        <v>1273</v>
      </c>
      <c r="AB223" s="2">
        <v>1</v>
      </c>
      <c r="AC223" s="2">
        <v>1</v>
      </c>
      <c r="AD223" s="2" t="s">
        <v>84</v>
      </c>
      <c r="AE223" s="2" t="s">
        <v>561</v>
      </c>
      <c r="AF223" s="2" t="s">
        <v>562</v>
      </c>
      <c r="AG223" s="2" t="s">
        <v>68</v>
      </c>
      <c r="AH223" s="2" t="s">
        <v>69</v>
      </c>
      <c r="AI223" s="2"/>
      <c r="AJ223" s="2"/>
      <c r="AK223" s="2"/>
      <c r="AL223" s="2"/>
      <c r="AM223" s="2"/>
      <c r="AN223" s="2"/>
      <c r="AO223" s="2"/>
      <c r="AP223" s="2" t="s">
        <v>70</v>
      </c>
      <c r="AQ223" s="2" t="s">
        <v>71</v>
      </c>
      <c r="AR223" s="2"/>
      <c r="AS223" s="2"/>
      <c r="AT223" s="2" t="s">
        <v>1275</v>
      </c>
      <c r="AU223" s="2" t="s">
        <v>1276</v>
      </c>
      <c r="AV223" s="4">
        <v>44396</v>
      </c>
      <c r="AW223" s="2"/>
      <c r="AX223" s="2" t="s">
        <v>71</v>
      </c>
      <c r="AY223" s="2" t="s">
        <v>72</v>
      </c>
      <c r="AZ223" s="2" t="s">
        <v>834</v>
      </c>
      <c r="BA223" s="2"/>
      <c r="BB223" s="2"/>
      <c r="BC223" s="2" t="s">
        <v>174</v>
      </c>
      <c r="BD223" s="2">
        <v>20.562999999999999</v>
      </c>
      <c r="BE223" s="5">
        <v>44393.856944444444</v>
      </c>
      <c r="BF223" s="2" t="s">
        <v>74</v>
      </c>
      <c r="BG223" s="2">
        <v>1</v>
      </c>
    </row>
    <row r="224" spans="1:59" x14ac:dyDescent="0.25">
      <c r="A224" s="2" t="s">
        <v>57</v>
      </c>
      <c r="B224" s="2" t="s">
        <v>1592</v>
      </c>
      <c r="C224" s="2">
        <v>1</v>
      </c>
      <c r="D224" s="2" t="str">
        <f t="shared" si="3"/>
        <v>Q321012626-1</v>
      </c>
      <c r="E224" s="2" t="s">
        <v>167</v>
      </c>
      <c r="F224" s="2" t="s">
        <v>76</v>
      </c>
      <c r="G224" s="2" t="s">
        <v>656</v>
      </c>
      <c r="H224" s="2" t="s">
        <v>60</v>
      </c>
      <c r="I224" s="4">
        <v>44396</v>
      </c>
      <c r="J224" s="2"/>
      <c r="K224" s="2" t="s">
        <v>154</v>
      </c>
      <c r="L224" s="2" t="s">
        <v>2983</v>
      </c>
      <c r="M224" s="2"/>
      <c r="N224" s="2"/>
      <c r="O224" s="2" t="s">
        <v>155</v>
      </c>
      <c r="P224" s="2" t="s">
        <v>62</v>
      </c>
      <c r="Q224" s="2">
        <v>70118</v>
      </c>
      <c r="R224" s="2" t="s">
        <v>558</v>
      </c>
      <c r="S224" s="2" t="s">
        <v>559</v>
      </c>
      <c r="T224" s="2">
        <v>201822123</v>
      </c>
      <c r="U224" s="2"/>
      <c r="V224" s="2" t="s">
        <v>63</v>
      </c>
      <c r="W224" s="2" t="s">
        <v>64</v>
      </c>
      <c r="X224" s="2"/>
      <c r="Y224" s="2" t="s">
        <v>833</v>
      </c>
      <c r="Z224" s="2" t="s">
        <v>1272</v>
      </c>
      <c r="AA224" s="2" t="s">
        <v>1273</v>
      </c>
      <c r="AB224" s="2">
        <v>1</v>
      </c>
      <c r="AC224" s="2">
        <v>1</v>
      </c>
      <c r="AD224" s="2" t="s">
        <v>84</v>
      </c>
      <c r="AE224" s="2" t="s">
        <v>561</v>
      </c>
      <c r="AF224" s="2" t="s">
        <v>562</v>
      </c>
      <c r="AG224" s="2" t="s">
        <v>68</v>
      </c>
      <c r="AH224" s="2" t="s">
        <v>69</v>
      </c>
      <c r="AI224" s="2"/>
      <c r="AJ224" s="2"/>
      <c r="AK224" s="2"/>
      <c r="AL224" s="2"/>
      <c r="AM224" s="2"/>
      <c r="AN224" s="2"/>
      <c r="AO224" s="2"/>
      <c r="AP224" s="2" t="s">
        <v>70</v>
      </c>
      <c r="AQ224" s="2" t="s">
        <v>71</v>
      </c>
      <c r="AR224" s="2"/>
      <c r="AS224" s="2"/>
      <c r="AT224" s="2" t="s">
        <v>1275</v>
      </c>
      <c r="AU224" s="2" t="s">
        <v>1276</v>
      </c>
      <c r="AV224" s="4">
        <v>44396</v>
      </c>
      <c r="AW224" s="2"/>
      <c r="AX224" s="2" t="s">
        <v>71</v>
      </c>
      <c r="AY224" s="2" t="s">
        <v>72</v>
      </c>
      <c r="AZ224" s="2" t="s">
        <v>834</v>
      </c>
      <c r="BA224" s="2"/>
      <c r="BB224" s="2"/>
      <c r="BC224" s="2" t="s">
        <v>174</v>
      </c>
      <c r="BD224" s="2">
        <v>20.562999999999999</v>
      </c>
      <c r="BE224" s="5">
        <v>44393.856944444444</v>
      </c>
      <c r="BF224" s="2" t="s">
        <v>74</v>
      </c>
      <c r="BG224" s="2">
        <v>1</v>
      </c>
    </row>
    <row r="225" spans="1:59" hidden="1" x14ac:dyDescent="0.25">
      <c r="A225" s="2" t="s">
        <v>57</v>
      </c>
      <c r="B225" s="2" t="s">
        <v>1593</v>
      </c>
      <c r="C225" s="2">
        <v>1</v>
      </c>
      <c r="D225" s="2" t="str">
        <f t="shared" si="3"/>
        <v>Q321012631-1</v>
      </c>
      <c r="E225" s="2" t="s">
        <v>58</v>
      </c>
      <c r="F225" s="2" t="s">
        <v>58</v>
      </c>
      <c r="G225" s="2" t="s">
        <v>59</v>
      </c>
      <c r="H225" s="2" t="s">
        <v>77</v>
      </c>
      <c r="I225" s="4">
        <v>44397</v>
      </c>
      <c r="J225" s="4">
        <v>44399</v>
      </c>
      <c r="K225" s="2" t="s">
        <v>78</v>
      </c>
      <c r="L225" s="2"/>
      <c r="M225" s="2" t="s">
        <v>79</v>
      </c>
      <c r="N225" s="2"/>
      <c r="O225" s="2"/>
      <c r="P225" s="2" t="s">
        <v>80</v>
      </c>
      <c r="Q225" s="2"/>
      <c r="R225" s="2" t="s">
        <v>476</v>
      </c>
      <c r="S225" s="2" t="s">
        <v>477</v>
      </c>
      <c r="T225" s="2">
        <v>201842775</v>
      </c>
      <c r="U225" s="2"/>
      <c r="V225" s="2" t="s">
        <v>78</v>
      </c>
      <c r="W225" s="2" t="s">
        <v>64</v>
      </c>
      <c r="X225" s="2"/>
      <c r="Y225" s="2" t="s">
        <v>743</v>
      </c>
      <c r="Z225" s="2" t="s">
        <v>476</v>
      </c>
      <c r="AA225" s="2" t="s">
        <v>477</v>
      </c>
      <c r="AB225" s="2">
        <v>1</v>
      </c>
      <c r="AC225" s="2">
        <v>1</v>
      </c>
      <c r="AD225" s="2" t="s">
        <v>84</v>
      </c>
      <c r="AE225" s="2" t="s">
        <v>1352</v>
      </c>
      <c r="AF225" s="2" t="s">
        <v>1353</v>
      </c>
      <c r="AG225" s="2" t="s">
        <v>87</v>
      </c>
      <c r="AH225" s="2" t="s">
        <v>88</v>
      </c>
      <c r="AI225" s="2">
        <v>101511</v>
      </c>
      <c r="AJ225" s="2" t="s">
        <v>1594</v>
      </c>
      <c r="AK225" s="2"/>
      <c r="AL225" s="2"/>
      <c r="AM225" s="2"/>
      <c r="AN225" s="2"/>
      <c r="AO225" s="2"/>
      <c r="AP225" s="2" t="s">
        <v>71</v>
      </c>
      <c r="AQ225" s="2" t="s">
        <v>71</v>
      </c>
      <c r="AR225" s="2"/>
      <c r="AS225" s="2" t="s">
        <v>1595</v>
      </c>
      <c r="AT225" s="2" t="s">
        <v>1596</v>
      </c>
      <c r="AU225" s="2" t="s">
        <v>1597</v>
      </c>
      <c r="AV225" s="2"/>
      <c r="AW225" s="4">
        <v>44399</v>
      </c>
      <c r="AX225" s="2" t="s">
        <v>71</v>
      </c>
      <c r="AY225" s="2" t="s">
        <v>72</v>
      </c>
      <c r="AZ225" s="2" t="s">
        <v>181</v>
      </c>
      <c r="BA225" s="2" t="s">
        <v>1598</v>
      </c>
      <c r="BB225" s="2" t="s">
        <v>71</v>
      </c>
      <c r="BC225" s="2"/>
      <c r="BD225" s="2"/>
      <c r="BE225" s="5">
        <v>44397.350694444445</v>
      </c>
      <c r="BF225" s="2" t="s">
        <v>74</v>
      </c>
      <c r="BG225" s="2">
        <v>1</v>
      </c>
    </row>
    <row r="226" spans="1:59" x14ac:dyDescent="0.25">
      <c r="A226" s="2" t="s">
        <v>57</v>
      </c>
      <c r="B226" s="2" t="s">
        <v>1599</v>
      </c>
      <c r="C226" s="2">
        <v>1</v>
      </c>
      <c r="D226" s="2" t="str">
        <f t="shared" si="3"/>
        <v>Q321012635-1</v>
      </c>
      <c r="E226" s="2" t="s">
        <v>58</v>
      </c>
      <c r="F226" s="2" t="s">
        <v>58</v>
      </c>
      <c r="G226" s="2" t="s">
        <v>59</v>
      </c>
      <c r="H226" s="2" t="s">
        <v>60</v>
      </c>
      <c r="I226" s="4">
        <v>44397</v>
      </c>
      <c r="J226" s="4">
        <v>44398</v>
      </c>
      <c r="K226" s="2" t="s">
        <v>793</v>
      </c>
      <c r="L226" s="2" t="s">
        <v>80</v>
      </c>
      <c r="M226" s="2"/>
      <c r="N226" s="2"/>
      <c r="O226" s="2" t="s">
        <v>793</v>
      </c>
      <c r="P226" s="2" t="s">
        <v>80</v>
      </c>
      <c r="Q226" s="2"/>
      <c r="R226" s="2" t="s">
        <v>999</v>
      </c>
      <c r="S226" s="2" t="s">
        <v>1000</v>
      </c>
      <c r="T226" s="2">
        <v>201846264</v>
      </c>
      <c r="U226" s="2"/>
      <c r="V226" s="2" t="s">
        <v>244</v>
      </c>
      <c r="W226" s="2" t="s">
        <v>64</v>
      </c>
      <c r="X226" s="2"/>
      <c r="Y226" s="2" t="s">
        <v>245</v>
      </c>
      <c r="Z226" s="2" t="s">
        <v>1001</v>
      </c>
      <c r="AA226" s="2" t="s">
        <v>1002</v>
      </c>
      <c r="AB226" s="2">
        <v>1</v>
      </c>
      <c r="AC226" s="2">
        <v>1</v>
      </c>
      <c r="AD226" s="2" t="s">
        <v>84</v>
      </c>
      <c r="AE226" s="2" t="s">
        <v>885</v>
      </c>
      <c r="AF226" s="2" t="s">
        <v>886</v>
      </c>
      <c r="AG226" s="2" t="s">
        <v>68</v>
      </c>
      <c r="AH226" s="2" t="s">
        <v>69</v>
      </c>
      <c r="AI226" s="2"/>
      <c r="AJ226" s="2"/>
      <c r="AK226" s="2"/>
      <c r="AL226" s="2"/>
      <c r="AM226" s="2"/>
      <c r="AN226" s="2"/>
      <c r="AO226" s="2"/>
      <c r="AP226" s="2" t="s">
        <v>71</v>
      </c>
      <c r="AQ226" s="2" t="s">
        <v>71</v>
      </c>
      <c r="AR226" s="2" t="s">
        <v>1600</v>
      </c>
      <c r="AS226" s="2"/>
      <c r="AT226" s="2" t="s">
        <v>1004</v>
      </c>
      <c r="AU226" s="2" t="s">
        <v>1601</v>
      </c>
      <c r="AV226" s="2"/>
      <c r="AW226" s="4">
        <v>44398</v>
      </c>
      <c r="AX226" s="2" t="s">
        <v>71</v>
      </c>
      <c r="AY226" s="2" t="s">
        <v>72</v>
      </c>
      <c r="AZ226" s="2" t="s">
        <v>73</v>
      </c>
      <c r="BA226" s="2"/>
      <c r="BB226" s="2" t="s">
        <v>71</v>
      </c>
      <c r="BC226" s="2"/>
      <c r="BD226" s="2"/>
      <c r="BE226" s="5">
        <v>44397.463194444441</v>
      </c>
      <c r="BF226" s="2" t="s">
        <v>74</v>
      </c>
      <c r="BG226" s="2">
        <v>1</v>
      </c>
    </row>
    <row r="227" spans="1:59" x14ac:dyDescent="0.25">
      <c r="A227" s="2" t="s">
        <v>57</v>
      </c>
      <c r="B227" s="2" t="s">
        <v>1602</v>
      </c>
      <c r="C227" s="2">
        <v>1</v>
      </c>
      <c r="D227" s="2" t="str">
        <f t="shared" si="3"/>
        <v>Q321012640-1</v>
      </c>
      <c r="E227" s="2" t="s">
        <v>58</v>
      </c>
      <c r="F227" s="2" t="s">
        <v>58</v>
      </c>
      <c r="G227" s="2" t="s">
        <v>59</v>
      </c>
      <c r="H227" s="2" t="s">
        <v>60</v>
      </c>
      <c r="I227" s="4">
        <v>44397</v>
      </c>
      <c r="J227" s="4">
        <v>44398</v>
      </c>
      <c r="K227" s="2" t="s">
        <v>1552</v>
      </c>
      <c r="L227" s="2" t="s">
        <v>2984</v>
      </c>
      <c r="M227" s="2"/>
      <c r="N227" s="2"/>
      <c r="O227" s="2" t="s">
        <v>130</v>
      </c>
      <c r="P227" s="2" t="s">
        <v>62</v>
      </c>
      <c r="Q227" s="2">
        <v>70108</v>
      </c>
      <c r="R227" s="2" t="s">
        <v>131</v>
      </c>
      <c r="S227" s="2" t="s">
        <v>132</v>
      </c>
      <c r="T227" s="2">
        <v>201824383</v>
      </c>
      <c r="U227" s="2"/>
      <c r="V227" s="2" t="s">
        <v>63</v>
      </c>
      <c r="W227" s="2" t="s">
        <v>64</v>
      </c>
      <c r="X227" s="2"/>
      <c r="Y227" s="2" t="s">
        <v>884</v>
      </c>
      <c r="Z227" s="2" t="s">
        <v>131</v>
      </c>
      <c r="AA227" s="2" t="s">
        <v>132</v>
      </c>
      <c r="AB227" s="2">
        <v>1</v>
      </c>
      <c r="AC227" s="2">
        <v>1</v>
      </c>
      <c r="AD227" s="2" t="s">
        <v>84</v>
      </c>
      <c r="AE227" s="2" t="s">
        <v>134</v>
      </c>
      <c r="AF227" s="2" t="s">
        <v>135</v>
      </c>
      <c r="AG227" s="2" t="s">
        <v>87</v>
      </c>
      <c r="AH227" s="2" t="s">
        <v>88</v>
      </c>
      <c r="AI227" s="2">
        <v>102524</v>
      </c>
      <c r="AJ227" s="2" t="s">
        <v>136</v>
      </c>
      <c r="AK227" s="2"/>
      <c r="AL227" s="2"/>
      <c r="AM227" s="2"/>
      <c r="AN227" s="2"/>
      <c r="AO227" s="2"/>
      <c r="AP227" s="2" t="s">
        <v>70</v>
      </c>
      <c r="AQ227" s="2" t="s">
        <v>71</v>
      </c>
      <c r="AR227" s="2" t="s">
        <v>1137</v>
      </c>
      <c r="AS227" s="2">
        <v>2009014401</v>
      </c>
      <c r="AT227" s="2" t="s">
        <v>138</v>
      </c>
      <c r="AU227" s="2" t="s">
        <v>1603</v>
      </c>
      <c r="AV227" s="2"/>
      <c r="AW227" s="4">
        <v>44398</v>
      </c>
      <c r="AX227" s="2" t="s">
        <v>71</v>
      </c>
      <c r="AY227" s="2" t="s">
        <v>72</v>
      </c>
      <c r="AZ227" s="2" t="s">
        <v>73</v>
      </c>
      <c r="BA227" s="2" t="s">
        <v>1604</v>
      </c>
      <c r="BB227" s="2" t="s">
        <v>71</v>
      </c>
      <c r="BC227" s="2"/>
      <c r="BD227" s="2"/>
      <c r="BE227" s="5">
        <v>44397.525694444441</v>
      </c>
      <c r="BF227" s="2" t="s">
        <v>74</v>
      </c>
      <c r="BG227" s="2">
        <v>1</v>
      </c>
    </row>
    <row r="228" spans="1:59" hidden="1" x14ac:dyDescent="0.25">
      <c r="A228" s="2" t="s">
        <v>57</v>
      </c>
      <c r="B228" s="2" t="s">
        <v>1605</v>
      </c>
      <c r="C228" s="2">
        <v>1</v>
      </c>
      <c r="D228" s="2" t="str">
        <f t="shared" si="3"/>
        <v>Q321012642-1</v>
      </c>
      <c r="E228" s="2" t="s">
        <v>58</v>
      </c>
      <c r="F228" s="2" t="s">
        <v>58</v>
      </c>
      <c r="G228" s="2" t="s">
        <v>59</v>
      </c>
      <c r="H228" s="2" t="s">
        <v>77</v>
      </c>
      <c r="I228" s="4">
        <v>44397</v>
      </c>
      <c r="J228" s="4">
        <v>44404</v>
      </c>
      <c r="K228" s="2" t="s">
        <v>78</v>
      </c>
      <c r="L228" s="2"/>
      <c r="M228" s="2" t="s">
        <v>79</v>
      </c>
      <c r="N228" s="2"/>
      <c r="O228" s="2"/>
      <c r="P228" s="2" t="s">
        <v>80</v>
      </c>
      <c r="Q228" s="2"/>
      <c r="R228" s="2" t="s">
        <v>1606</v>
      </c>
      <c r="S228" s="2" t="s">
        <v>1607</v>
      </c>
      <c r="T228" s="2">
        <v>201847301</v>
      </c>
      <c r="U228" s="2"/>
      <c r="V228" s="2" t="s">
        <v>78</v>
      </c>
      <c r="W228" s="2" t="s">
        <v>64</v>
      </c>
      <c r="X228" s="2" t="s">
        <v>1608</v>
      </c>
      <c r="Y228" s="2" t="s">
        <v>83</v>
      </c>
      <c r="Z228" s="2" t="s">
        <v>1606</v>
      </c>
      <c r="AA228" s="2" t="s">
        <v>1607</v>
      </c>
      <c r="AB228" s="2">
        <v>2</v>
      </c>
      <c r="AC228" s="2">
        <v>2</v>
      </c>
      <c r="AD228" s="2" t="s">
        <v>84</v>
      </c>
      <c r="AE228" s="2" t="s">
        <v>643</v>
      </c>
      <c r="AF228" s="2" t="s">
        <v>644</v>
      </c>
      <c r="AG228" s="2" t="s">
        <v>108</v>
      </c>
      <c r="AH228" s="2" t="s">
        <v>88</v>
      </c>
      <c r="AI228" s="2">
        <v>105938</v>
      </c>
      <c r="AJ228" s="2" t="s">
        <v>1609</v>
      </c>
      <c r="AK228" s="2"/>
      <c r="AL228" s="2"/>
      <c r="AM228" s="2"/>
      <c r="AN228" s="2"/>
      <c r="AO228" s="2"/>
      <c r="AP228" s="2" t="s">
        <v>71</v>
      </c>
      <c r="AQ228" s="2" t="s">
        <v>71</v>
      </c>
      <c r="AR228" s="2"/>
      <c r="AS228" s="2"/>
      <c r="AT228" s="2" t="s">
        <v>1610</v>
      </c>
      <c r="AU228" s="2" t="s">
        <v>1611</v>
      </c>
      <c r="AV228" s="2"/>
      <c r="AW228" s="4">
        <v>44404</v>
      </c>
      <c r="AX228" s="2" t="s">
        <v>71</v>
      </c>
      <c r="AY228" s="2" t="s">
        <v>72</v>
      </c>
      <c r="AZ228" s="2" t="s">
        <v>254</v>
      </c>
      <c r="BA228" s="2"/>
      <c r="BB228" s="2" t="s">
        <v>71</v>
      </c>
      <c r="BC228" s="2"/>
      <c r="BD228" s="2"/>
      <c r="BE228" s="5">
        <v>44398.581944444442</v>
      </c>
      <c r="BF228" s="2" t="s">
        <v>74</v>
      </c>
      <c r="BG228" s="2">
        <v>1</v>
      </c>
    </row>
    <row r="229" spans="1:59" x14ac:dyDescent="0.25">
      <c r="A229" s="2" t="s">
        <v>57</v>
      </c>
      <c r="B229" s="2" t="s">
        <v>1613</v>
      </c>
      <c r="C229" s="2">
        <v>1</v>
      </c>
      <c r="D229" s="2" t="str">
        <f t="shared" si="3"/>
        <v>Q321012649-1</v>
      </c>
      <c r="E229" s="2" t="s">
        <v>58</v>
      </c>
      <c r="F229" s="2" t="s">
        <v>58</v>
      </c>
      <c r="G229" s="2" t="s">
        <v>99</v>
      </c>
      <c r="H229" s="2" t="s">
        <v>77</v>
      </c>
      <c r="I229" s="4">
        <v>44397</v>
      </c>
      <c r="J229" s="4">
        <v>44403</v>
      </c>
      <c r="K229" s="2" t="s">
        <v>1614</v>
      </c>
      <c r="L229" s="2" t="s">
        <v>2978</v>
      </c>
      <c r="M229" s="2"/>
      <c r="N229" s="2"/>
      <c r="O229" s="2" t="s">
        <v>1614</v>
      </c>
      <c r="P229" s="2" t="s">
        <v>62</v>
      </c>
      <c r="Q229" s="2"/>
      <c r="R229" s="2" t="s">
        <v>1615</v>
      </c>
      <c r="S229" s="2" t="s">
        <v>1616</v>
      </c>
      <c r="T229" s="2">
        <v>201847069</v>
      </c>
      <c r="U229" s="2"/>
      <c r="V229" s="2" t="s">
        <v>291</v>
      </c>
      <c r="W229" s="2" t="s">
        <v>64</v>
      </c>
      <c r="X229" s="2"/>
      <c r="Y229" s="2" t="s">
        <v>292</v>
      </c>
      <c r="Z229" s="2" t="s">
        <v>1615</v>
      </c>
      <c r="AA229" s="2" t="s">
        <v>1616</v>
      </c>
      <c r="AB229" s="2">
        <v>4</v>
      </c>
      <c r="AC229" s="2">
        <v>4</v>
      </c>
      <c r="AD229" s="2" t="s">
        <v>84</v>
      </c>
      <c r="AE229" s="2" t="s">
        <v>1617</v>
      </c>
      <c r="AF229" s="2" t="s">
        <v>1618</v>
      </c>
      <c r="AG229" s="2" t="s">
        <v>108</v>
      </c>
      <c r="AH229" s="2" t="s">
        <v>88</v>
      </c>
      <c r="AI229" s="2">
        <v>101768</v>
      </c>
      <c r="AJ229" s="2" t="s">
        <v>1013</v>
      </c>
      <c r="AK229" s="2"/>
      <c r="AL229" s="2"/>
      <c r="AM229" s="2"/>
      <c r="AN229" s="2"/>
      <c r="AO229" s="2"/>
      <c r="AP229" s="2" t="s">
        <v>71</v>
      </c>
      <c r="AQ229" s="2" t="s">
        <v>71</v>
      </c>
      <c r="AR229" s="2"/>
      <c r="AS229" s="2"/>
      <c r="AT229" s="2" t="s">
        <v>1619</v>
      </c>
      <c r="AU229" s="2" t="s">
        <v>1620</v>
      </c>
      <c r="AV229" s="2"/>
      <c r="AW229" s="4">
        <v>44403</v>
      </c>
      <c r="AX229" s="2" t="s">
        <v>71</v>
      </c>
      <c r="AY229" s="2" t="s">
        <v>72</v>
      </c>
      <c r="AZ229" s="2" t="s">
        <v>73</v>
      </c>
      <c r="BA229" s="2" t="s">
        <v>1621</v>
      </c>
      <c r="BB229" s="2" t="s">
        <v>71</v>
      </c>
      <c r="BC229" s="2"/>
      <c r="BD229" s="2"/>
      <c r="BE229" s="5">
        <v>44397.729861111111</v>
      </c>
      <c r="BF229" s="2" t="s">
        <v>74</v>
      </c>
      <c r="BG229" s="2">
        <v>1</v>
      </c>
    </row>
    <row r="230" spans="1:59" x14ac:dyDescent="0.25">
      <c r="A230" s="2" t="s">
        <v>57</v>
      </c>
      <c r="B230" s="2" t="s">
        <v>1622</v>
      </c>
      <c r="C230" s="2">
        <v>1</v>
      </c>
      <c r="D230" s="2" t="str">
        <f t="shared" si="3"/>
        <v>Q321012650-1</v>
      </c>
      <c r="E230" s="2" t="s">
        <v>811</v>
      </c>
      <c r="F230" s="2" t="s">
        <v>811</v>
      </c>
      <c r="G230" s="2" t="s">
        <v>59</v>
      </c>
      <c r="H230" s="2" t="s">
        <v>77</v>
      </c>
      <c r="I230" s="4">
        <v>44397</v>
      </c>
      <c r="J230" s="4">
        <v>44412</v>
      </c>
      <c r="K230" s="2" t="s">
        <v>982</v>
      </c>
      <c r="L230" s="2" t="s">
        <v>3715</v>
      </c>
      <c r="M230" s="2"/>
      <c r="N230" s="2"/>
      <c r="O230" s="2" t="s">
        <v>982</v>
      </c>
      <c r="P230" s="2" t="s">
        <v>80</v>
      </c>
      <c r="Q230" s="2"/>
      <c r="R230" s="2" t="s">
        <v>1623</v>
      </c>
      <c r="S230" s="2" t="s">
        <v>1624</v>
      </c>
      <c r="T230" s="2">
        <v>201847303</v>
      </c>
      <c r="U230" s="2"/>
      <c r="V230" s="2" t="s">
        <v>63</v>
      </c>
      <c r="W230" s="2" t="s">
        <v>64</v>
      </c>
      <c r="X230" s="2"/>
      <c r="Y230" s="2" t="s">
        <v>985</v>
      </c>
      <c r="Z230" s="2" t="s">
        <v>1623</v>
      </c>
      <c r="AA230" s="2" t="s">
        <v>1624</v>
      </c>
      <c r="AB230" s="2">
        <v>1</v>
      </c>
      <c r="AC230" s="2">
        <v>1</v>
      </c>
      <c r="AD230" s="2" t="s">
        <v>84</v>
      </c>
      <c r="AE230" s="2" t="s">
        <v>1625</v>
      </c>
      <c r="AF230" s="2" t="s">
        <v>1626</v>
      </c>
      <c r="AG230" s="2" t="s">
        <v>108</v>
      </c>
      <c r="AH230" s="2" t="s">
        <v>69</v>
      </c>
      <c r="AI230" s="2">
        <v>140450</v>
      </c>
      <c r="AJ230" s="2" t="s">
        <v>491</v>
      </c>
      <c r="AK230" s="2"/>
      <c r="AL230" s="2"/>
      <c r="AM230" s="2"/>
      <c r="AN230" s="2"/>
      <c r="AO230" s="2"/>
      <c r="AP230" s="2" t="s">
        <v>71</v>
      </c>
      <c r="AQ230" s="2" t="s">
        <v>70</v>
      </c>
      <c r="AR230" s="2" t="s">
        <v>1110</v>
      </c>
      <c r="AS230" s="2"/>
      <c r="AT230" s="2" t="s">
        <v>1627</v>
      </c>
      <c r="AU230" s="2" t="s">
        <v>1628</v>
      </c>
      <c r="AV230" s="2"/>
      <c r="AW230" s="4">
        <v>44404</v>
      </c>
      <c r="AX230" s="2" t="s">
        <v>71</v>
      </c>
      <c r="AY230" s="2" t="s">
        <v>72</v>
      </c>
      <c r="AZ230" s="2" t="s">
        <v>181</v>
      </c>
      <c r="BA230" s="2"/>
      <c r="BB230" s="2" t="s">
        <v>71</v>
      </c>
      <c r="BC230" s="2"/>
      <c r="BD230" s="2"/>
      <c r="BE230" s="5">
        <v>44412.694444444445</v>
      </c>
      <c r="BF230" s="2" t="s">
        <v>74</v>
      </c>
      <c r="BG230" s="2">
        <v>1</v>
      </c>
    </row>
    <row r="231" spans="1:59" x14ac:dyDescent="0.25">
      <c r="A231" s="2" t="s">
        <v>57</v>
      </c>
      <c r="B231" s="2" t="s">
        <v>1629</v>
      </c>
      <c r="C231" s="2">
        <v>1</v>
      </c>
      <c r="D231" s="2" t="str">
        <f t="shared" si="3"/>
        <v>Q321012651-1</v>
      </c>
      <c r="E231" s="2" t="s">
        <v>58</v>
      </c>
      <c r="F231" s="2" t="s">
        <v>58</v>
      </c>
      <c r="G231" s="2" t="s">
        <v>59</v>
      </c>
      <c r="H231" s="2" t="s">
        <v>77</v>
      </c>
      <c r="I231" s="4">
        <v>44397</v>
      </c>
      <c r="J231" s="4">
        <v>44400</v>
      </c>
      <c r="K231" s="2" t="s">
        <v>130</v>
      </c>
      <c r="L231" s="2" t="s">
        <v>2984</v>
      </c>
      <c r="M231" s="2"/>
      <c r="N231" s="2"/>
      <c r="O231" s="2" t="s">
        <v>130</v>
      </c>
      <c r="P231" s="2" t="s">
        <v>62</v>
      </c>
      <c r="Q231" s="2">
        <v>70112</v>
      </c>
      <c r="R231" s="2" t="s">
        <v>1630</v>
      </c>
      <c r="S231" s="2" t="s">
        <v>1631</v>
      </c>
      <c r="T231" s="2">
        <v>201846956</v>
      </c>
      <c r="U231" s="2"/>
      <c r="V231" s="2" t="s">
        <v>63</v>
      </c>
      <c r="W231" s="2" t="s">
        <v>64</v>
      </c>
      <c r="X231" s="2"/>
      <c r="Y231" s="2" t="s">
        <v>679</v>
      </c>
      <c r="Z231" s="2" t="s">
        <v>1630</v>
      </c>
      <c r="AA231" s="2" t="s">
        <v>1631</v>
      </c>
      <c r="AB231" s="2">
        <v>1</v>
      </c>
      <c r="AC231" s="2">
        <v>1</v>
      </c>
      <c r="AD231" s="2" t="s">
        <v>84</v>
      </c>
      <c r="AE231" s="2" t="s">
        <v>405</v>
      </c>
      <c r="AF231" s="2" t="s">
        <v>406</v>
      </c>
      <c r="AG231" s="2" t="s">
        <v>117</v>
      </c>
      <c r="AH231" s="2" t="s">
        <v>88</v>
      </c>
      <c r="AI231" s="2">
        <v>102524</v>
      </c>
      <c r="AJ231" s="2" t="s">
        <v>136</v>
      </c>
      <c r="AK231" s="2"/>
      <c r="AL231" s="2"/>
      <c r="AM231" s="2"/>
      <c r="AN231" s="2"/>
      <c r="AO231" s="2"/>
      <c r="AP231" s="2" t="s">
        <v>71</v>
      </c>
      <c r="AQ231" s="2" t="s">
        <v>70</v>
      </c>
      <c r="AR231" s="2" t="s">
        <v>1632</v>
      </c>
      <c r="AS231" s="2"/>
      <c r="AT231" s="2" t="s">
        <v>1633</v>
      </c>
      <c r="AU231" s="2" t="s">
        <v>1634</v>
      </c>
      <c r="AV231" s="2"/>
      <c r="AW231" s="4">
        <v>44400</v>
      </c>
      <c r="AX231" s="2" t="s">
        <v>71</v>
      </c>
      <c r="AY231" s="2" t="s">
        <v>72</v>
      </c>
      <c r="AZ231" s="2" t="s">
        <v>181</v>
      </c>
      <c r="BA231" s="2" t="s">
        <v>1635</v>
      </c>
      <c r="BB231" s="2" t="s">
        <v>71</v>
      </c>
      <c r="BC231" s="2"/>
      <c r="BD231" s="2"/>
      <c r="BE231" s="5">
        <v>44397.626388888886</v>
      </c>
      <c r="BF231" s="2" t="s">
        <v>74</v>
      </c>
      <c r="BG231" s="2">
        <v>1</v>
      </c>
    </row>
    <row r="232" spans="1:59" x14ac:dyDescent="0.25">
      <c r="A232" s="2" t="s">
        <v>57</v>
      </c>
      <c r="B232" s="2" t="s">
        <v>1636</v>
      </c>
      <c r="C232" s="2">
        <v>1</v>
      </c>
      <c r="D232" s="2" t="str">
        <f t="shared" si="3"/>
        <v>Q321012655-1</v>
      </c>
      <c r="E232" s="2" t="s">
        <v>811</v>
      </c>
      <c r="F232" s="2" t="s">
        <v>811</v>
      </c>
      <c r="G232" s="2" t="s">
        <v>59</v>
      </c>
      <c r="H232" s="2" t="s">
        <v>77</v>
      </c>
      <c r="I232" s="4">
        <v>44397</v>
      </c>
      <c r="J232" s="4">
        <v>44412</v>
      </c>
      <c r="K232" s="2" t="s">
        <v>982</v>
      </c>
      <c r="L232" s="2" t="s">
        <v>3715</v>
      </c>
      <c r="M232" s="2"/>
      <c r="N232" s="2"/>
      <c r="O232" s="2" t="s">
        <v>982</v>
      </c>
      <c r="P232" s="2" t="s">
        <v>80</v>
      </c>
      <c r="Q232" s="2"/>
      <c r="R232" s="2" t="s">
        <v>1623</v>
      </c>
      <c r="S232" s="2" t="s">
        <v>1624</v>
      </c>
      <c r="T232" s="2"/>
      <c r="U232" s="2"/>
      <c r="V232" s="2" t="s">
        <v>63</v>
      </c>
      <c r="W232" s="2" t="s">
        <v>64</v>
      </c>
      <c r="X232" s="2"/>
      <c r="Y232" s="2" t="s">
        <v>985</v>
      </c>
      <c r="Z232" s="2" t="s">
        <v>1623</v>
      </c>
      <c r="AA232" s="2" t="s">
        <v>1624</v>
      </c>
      <c r="AB232" s="2">
        <v>1</v>
      </c>
      <c r="AC232" s="2">
        <v>1</v>
      </c>
      <c r="AD232" s="2" t="s">
        <v>84</v>
      </c>
      <c r="AE232" s="2" t="s">
        <v>1625</v>
      </c>
      <c r="AF232" s="2" t="s">
        <v>1626</v>
      </c>
      <c r="AG232" s="2" t="s">
        <v>108</v>
      </c>
      <c r="AH232" s="2" t="s">
        <v>88</v>
      </c>
      <c r="AI232" s="2">
        <v>140450</v>
      </c>
      <c r="AJ232" s="2" t="s">
        <v>491</v>
      </c>
      <c r="AK232" s="2"/>
      <c r="AL232" s="2"/>
      <c r="AM232" s="2"/>
      <c r="AN232" s="2"/>
      <c r="AO232" s="2"/>
      <c r="AP232" s="2" t="s">
        <v>71</v>
      </c>
      <c r="AQ232" s="2" t="s">
        <v>70</v>
      </c>
      <c r="AR232" s="2" t="s">
        <v>492</v>
      </c>
      <c r="AS232" s="2"/>
      <c r="AT232" s="2" t="s">
        <v>1637</v>
      </c>
      <c r="AU232" s="2" t="s">
        <v>1628</v>
      </c>
      <c r="AV232" s="2"/>
      <c r="AW232" s="2"/>
      <c r="AX232" s="2" t="s">
        <v>71</v>
      </c>
      <c r="AY232" s="2" t="s">
        <v>72</v>
      </c>
      <c r="AZ232" s="2" t="s">
        <v>181</v>
      </c>
      <c r="BA232" s="2"/>
      <c r="BB232" s="2" t="s">
        <v>71</v>
      </c>
      <c r="BC232" s="2"/>
      <c r="BD232" s="2"/>
      <c r="BE232" s="5">
        <v>44412.718055555553</v>
      </c>
      <c r="BF232" s="2" t="s">
        <v>74</v>
      </c>
      <c r="BG232" s="2">
        <v>1</v>
      </c>
    </row>
    <row r="233" spans="1:59" hidden="1" x14ac:dyDescent="0.25">
      <c r="A233" s="2" t="s">
        <v>57</v>
      </c>
      <c r="B233" s="2" t="s">
        <v>1638</v>
      </c>
      <c r="C233" s="2">
        <v>1</v>
      </c>
      <c r="D233" s="2" t="str">
        <f t="shared" si="3"/>
        <v>Q321012660-1</v>
      </c>
      <c r="E233" s="2" t="s">
        <v>58</v>
      </c>
      <c r="F233" s="2" t="s">
        <v>58</v>
      </c>
      <c r="G233" s="2" t="s">
        <v>59</v>
      </c>
      <c r="H233" s="2" t="s">
        <v>60</v>
      </c>
      <c r="I233" s="4">
        <v>44397</v>
      </c>
      <c r="J233" s="4">
        <v>44405</v>
      </c>
      <c r="K233" s="2" t="s">
        <v>1639</v>
      </c>
      <c r="L233" s="2"/>
      <c r="M233" s="2">
        <v>461</v>
      </c>
      <c r="N233" s="2">
        <v>461</v>
      </c>
      <c r="O233" s="2" t="s">
        <v>1639</v>
      </c>
      <c r="P233" s="2" t="s">
        <v>101</v>
      </c>
      <c r="Q233" s="2">
        <v>60069</v>
      </c>
      <c r="R233" s="2" t="s">
        <v>1640</v>
      </c>
      <c r="S233" s="2" t="s">
        <v>1641</v>
      </c>
      <c r="T233" s="2">
        <v>201818714</v>
      </c>
      <c r="U233" s="2"/>
      <c r="V233" s="2" t="s">
        <v>104</v>
      </c>
      <c r="W233" s="2" t="s">
        <v>64</v>
      </c>
      <c r="X233" s="2"/>
      <c r="Y233" s="2" t="s">
        <v>105</v>
      </c>
      <c r="Z233" s="2" t="s">
        <v>1640</v>
      </c>
      <c r="AA233" s="2" t="s">
        <v>1641</v>
      </c>
      <c r="AB233" s="2">
        <v>1</v>
      </c>
      <c r="AC233" s="2">
        <v>1</v>
      </c>
      <c r="AD233" s="2" t="s">
        <v>84</v>
      </c>
      <c r="AE233" s="2" t="s">
        <v>339</v>
      </c>
      <c r="AF233" s="2" t="s">
        <v>340</v>
      </c>
      <c r="AG233" s="2" t="s">
        <v>87</v>
      </c>
      <c r="AH233" s="2" t="s">
        <v>69</v>
      </c>
      <c r="AI233" s="2">
        <v>106874</v>
      </c>
      <c r="AJ233" s="2" t="s">
        <v>1642</v>
      </c>
      <c r="AK233" s="2">
        <v>101475</v>
      </c>
      <c r="AL233" s="2" t="s">
        <v>1643</v>
      </c>
      <c r="AM233" s="2"/>
      <c r="AN233" s="2"/>
      <c r="AO233" s="2"/>
      <c r="AP233" s="2" t="s">
        <v>71</v>
      </c>
      <c r="AQ233" s="2" t="s">
        <v>71</v>
      </c>
      <c r="AR233" s="2" t="s">
        <v>1644</v>
      </c>
      <c r="AS233" s="2"/>
      <c r="AT233" s="2" t="s">
        <v>1645</v>
      </c>
      <c r="AU233" s="2" t="s">
        <v>1646</v>
      </c>
      <c r="AV233" s="2"/>
      <c r="AW233" s="4">
        <v>44405</v>
      </c>
      <c r="AX233" s="2" t="s">
        <v>71</v>
      </c>
      <c r="AY233" s="2" t="s">
        <v>72</v>
      </c>
      <c r="AZ233" s="2" t="s">
        <v>92</v>
      </c>
      <c r="BA233" s="2" t="s">
        <v>1647</v>
      </c>
      <c r="BB233" s="2" t="s">
        <v>71</v>
      </c>
      <c r="BC233" s="2"/>
      <c r="BD233" s="2"/>
      <c r="BE233" s="5">
        <v>44398.501388888886</v>
      </c>
      <c r="BF233" s="2" t="s">
        <v>74</v>
      </c>
      <c r="BG233" s="2">
        <v>1</v>
      </c>
    </row>
    <row r="234" spans="1:59" x14ac:dyDescent="0.25">
      <c r="A234" s="2" t="s">
        <v>57</v>
      </c>
      <c r="B234" s="2" t="s">
        <v>1648</v>
      </c>
      <c r="C234" s="2">
        <v>2</v>
      </c>
      <c r="D234" s="2" t="str">
        <f t="shared" si="3"/>
        <v>Q321012662-2</v>
      </c>
      <c r="E234" s="2" t="s">
        <v>167</v>
      </c>
      <c r="F234" s="2" t="s">
        <v>76</v>
      </c>
      <c r="G234" s="2" t="s">
        <v>59</v>
      </c>
      <c r="H234" s="2" t="s">
        <v>60</v>
      </c>
      <c r="I234" s="4">
        <v>44397</v>
      </c>
      <c r="J234" s="2"/>
      <c r="K234" s="2" t="s">
        <v>416</v>
      </c>
      <c r="L234" s="2" t="s">
        <v>2983</v>
      </c>
      <c r="M234" s="2"/>
      <c r="N234" s="2"/>
      <c r="O234" s="2" t="s">
        <v>416</v>
      </c>
      <c r="P234" s="2" t="s">
        <v>62</v>
      </c>
      <c r="Q234" s="2">
        <v>70115</v>
      </c>
      <c r="R234" s="2" t="s">
        <v>433</v>
      </c>
      <c r="S234" s="2" t="s">
        <v>259</v>
      </c>
      <c r="T234" s="2"/>
      <c r="U234" s="2"/>
      <c r="V234" s="2" t="s">
        <v>63</v>
      </c>
      <c r="W234" s="2" t="s">
        <v>64</v>
      </c>
      <c r="X234" s="2"/>
      <c r="Y234" s="2" t="s">
        <v>419</v>
      </c>
      <c r="Z234" s="2" t="s">
        <v>1649</v>
      </c>
      <c r="AA234" s="2" t="s">
        <v>599</v>
      </c>
      <c r="AB234" s="2">
        <v>1</v>
      </c>
      <c r="AC234" s="2">
        <v>1</v>
      </c>
      <c r="AD234" s="2" t="s">
        <v>84</v>
      </c>
      <c r="AE234" s="2" t="s">
        <v>427</v>
      </c>
      <c r="AF234" s="2" t="s">
        <v>428</v>
      </c>
      <c r="AG234" s="2" t="s">
        <v>108</v>
      </c>
      <c r="AH234" s="2" t="s">
        <v>69</v>
      </c>
      <c r="AI234" s="2"/>
      <c r="AJ234" s="2"/>
      <c r="AK234" s="2"/>
      <c r="AL234" s="2"/>
      <c r="AM234" s="2"/>
      <c r="AN234" s="2"/>
      <c r="AO234" s="2"/>
      <c r="AP234" s="2" t="s">
        <v>70</v>
      </c>
      <c r="AQ234" s="2" t="s">
        <v>71</v>
      </c>
      <c r="AR234" s="2" t="s">
        <v>1650</v>
      </c>
      <c r="AS234" s="2"/>
      <c r="AT234" s="2" t="s">
        <v>1651</v>
      </c>
      <c r="AU234" s="2" t="s">
        <v>1652</v>
      </c>
      <c r="AV234" s="4">
        <v>44397</v>
      </c>
      <c r="AW234" s="2"/>
      <c r="AX234" s="2" t="s">
        <v>71</v>
      </c>
      <c r="AY234" s="2" t="s">
        <v>72</v>
      </c>
      <c r="AZ234" s="2" t="s">
        <v>181</v>
      </c>
      <c r="BA234" s="2" t="s">
        <v>1653</v>
      </c>
      <c r="BB234" s="2" t="s">
        <v>71</v>
      </c>
      <c r="BC234" s="2" t="s">
        <v>174</v>
      </c>
      <c r="BD234" s="2">
        <v>2.8370000000000002</v>
      </c>
      <c r="BE234" s="5">
        <v>44397.688888888886</v>
      </c>
      <c r="BF234" s="2" t="s">
        <v>393</v>
      </c>
      <c r="BG234" s="2">
        <v>1</v>
      </c>
    </row>
    <row r="235" spans="1:59" x14ac:dyDescent="0.25">
      <c r="A235" s="2" t="s">
        <v>57</v>
      </c>
      <c r="B235" s="2" t="s">
        <v>1648</v>
      </c>
      <c r="C235" s="2">
        <v>1</v>
      </c>
      <c r="D235" s="2" t="str">
        <f t="shared" si="3"/>
        <v>Q321012662-1</v>
      </c>
      <c r="E235" s="2" t="s">
        <v>58</v>
      </c>
      <c r="F235" s="2" t="s">
        <v>76</v>
      </c>
      <c r="G235" s="2" t="s">
        <v>59</v>
      </c>
      <c r="H235" s="2" t="s">
        <v>60</v>
      </c>
      <c r="I235" s="4">
        <v>44397</v>
      </c>
      <c r="J235" s="2"/>
      <c r="K235" s="2" t="s">
        <v>416</v>
      </c>
      <c r="L235" s="2" t="s">
        <v>2983</v>
      </c>
      <c r="M235" s="2"/>
      <c r="N235" s="2"/>
      <c r="O235" s="2" t="s">
        <v>416</v>
      </c>
      <c r="P235" s="2" t="s">
        <v>62</v>
      </c>
      <c r="Q235" s="2">
        <v>70115</v>
      </c>
      <c r="R235" s="2" t="s">
        <v>433</v>
      </c>
      <c r="S235" s="2" t="s">
        <v>259</v>
      </c>
      <c r="T235" s="2">
        <v>201723078</v>
      </c>
      <c r="U235" s="2"/>
      <c r="V235" s="2" t="s">
        <v>63</v>
      </c>
      <c r="W235" s="2" t="s">
        <v>64</v>
      </c>
      <c r="X235" s="2"/>
      <c r="Y235" s="2" t="s">
        <v>419</v>
      </c>
      <c r="Z235" s="2" t="s">
        <v>443</v>
      </c>
      <c r="AA235" s="2" t="s">
        <v>598</v>
      </c>
      <c r="AB235" s="2">
        <v>1</v>
      </c>
      <c r="AC235" s="2">
        <v>1</v>
      </c>
      <c r="AD235" s="2" t="s">
        <v>84</v>
      </c>
      <c r="AE235" s="2" t="s">
        <v>427</v>
      </c>
      <c r="AF235" s="2" t="s">
        <v>428</v>
      </c>
      <c r="AG235" s="2" t="s">
        <v>87</v>
      </c>
      <c r="AH235" s="2" t="s">
        <v>69</v>
      </c>
      <c r="AI235" s="2"/>
      <c r="AJ235" s="2"/>
      <c r="AK235" s="2"/>
      <c r="AL235" s="2"/>
      <c r="AM235" s="2"/>
      <c r="AN235" s="2"/>
      <c r="AO235" s="2"/>
      <c r="AP235" s="2" t="s">
        <v>70</v>
      </c>
      <c r="AQ235" s="2" t="s">
        <v>71</v>
      </c>
      <c r="AR235" s="2" t="s">
        <v>1650</v>
      </c>
      <c r="AS235" s="2"/>
      <c r="AT235" s="2" t="s">
        <v>1654</v>
      </c>
      <c r="AU235" s="2" t="s">
        <v>1655</v>
      </c>
      <c r="AV235" s="4">
        <v>44397</v>
      </c>
      <c r="AW235" s="4">
        <v>44414</v>
      </c>
      <c r="AX235" s="2" t="s">
        <v>71</v>
      </c>
      <c r="AY235" s="2" t="s">
        <v>72</v>
      </c>
      <c r="AZ235" s="2" t="s">
        <v>173</v>
      </c>
      <c r="BA235" s="2" t="s">
        <v>1656</v>
      </c>
      <c r="BB235" s="2" t="s">
        <v>71</v>
      </c>
      <c r="BC235" s="2"/>
      <c r="BD235" s="2"/>
      <c r="BE235" s="5">
        <v>44397.693749999999</v>
      </c>
      <c r="BF235" s="2" t="s">
        <v>74</v>
      </c>
      <c r="BG235" s="2">
        <v>1</v>
      </c>
    </row>
    <row r="236" spans="1:59" x14ac:dyDescent="0.25">
      <c r="A236" s="2" t="s">
        <v>57</v>
      </c>
      <c r="B236" s="2" t="s">
        <v>1648</v>
      </c>
      <c r="C236" s="2">
        <v>3</v>
      </c>
      <c r="D236" s="2" t="str">
        <f t="shared" si="3"/>
        <v>Q321012662-3</v>
      </c>
      <c r="E236" s="2" t="s">
        <v>58</v>
      </c>
      <c r="F236" s="2" t="s">
        <v>76</v>
      </c>
      <c r="G236" s="2" t="s">
        <v>59</v>
      </c>
      <c r="H236" s="2" t="s">
        <v>60</v>
      </c>
      <c r="I236" s="4">
        <v>44397</v>
      </c>
      <c r="J236" s="2"/>
      <c r="K236" s="2" t="s">
        <v>416</v>
      </c>
      <c r="L236" s="2" t="s">
        <v>2983</v>
      </c>
      <c r="M236" s="2"/>
      <c r="N236" s="2"/>
      <c r="O236" s="2" t="s">
        <v>416</v>
      </c>
      <c r="P236" s="2" t="s">
        <v>62</v>
      </c>
      <c r="Q236" s="2">
        <v>70115</v>
      </c>
      <c r="R236" s="2" t="s">
        <v>433</v>
      </c>
      <c r="S236" s="2" t="s">
        <v>259</v>
      </c>
      <c r="T236" s="2">
        <v>201842498</v>
      </c>
      <c r="U236" s="2"/>
      <c r="V236" s="2" t="s">
        <v>63</v>
      </c>
      <c r="W236" s="2" t="s">
        <v>64</v>
      </c>
      <c r="X236" s="2"/>
      <c r="Y236" s="2" t="s">
        <v>419</v>
      </c>
      <c r="Z236" s="2" t="s">
        <v>438</v>
      </c>
      <c r="AA236" s="2" t="s">
        <v>439</v>
      </c>
      <c r="AB236" s="2">
        <v>1</v>
      </c>
      <c r="AC236" s="2">
        <v>1</v>
      </c>
      <c r="AD236" s="2" t="s">
        <v>84</v>
      </c>
      <c r="AE236" s="2" t="s">
        <v>427</v>
      </c>
      <c r="AF236" s="2" t="s">
        <v>428</v>
      </c>
      <c r="AG236" s="2" t="s">
        <v>87</v>
      </c>
      <c r="AH236" s="2" t="s">
        <v>69</v>
      </c>
      <c r="AI236" s="2"/>
      <c r="AJ236" s="2"/>
      <c r="AK236" s="2"/>
      <c r="AL236" s="2"/>
      <c r="AM236" s="2"/>
      <c r="AN236" s="2"/>
      <c r="AO236" s="2"/>
      <c r="AP236" s="2" t="s">
        <v>70</v>
      </c>
      <c r="AQ236" s="2" t="s">
        <v>71</v>
      </c>
      <c r="AR236" s="2" t="s">
        <v>1650</v>
      </c>
      <c r="AS236" s="2"/>
      <c r="AT236" s="2" t="s">
        <v>1657</v>
      </c>
      <c r="AU236" s="2" t="s">
        <v>1658</v>
      </c>
      <c r="AV236" s="4">
        <v>44397</v>
      </c>
      <c r="AW236" s="4">
        <v>44404</v>
      </c>
      <c r="AX236" s="2" t="s">
        <v>71</v>
      </c>
      <c r="AY236" s="2" t="s">
        <v>72</v>
      </c>
      <c r="AZ236" s="2" t="s">
        <v>152</v>
      </c>
      <c r="BA236" s="2" t="s">
        <v>1659</v>
      </c>
      <c r="BB236" s="2" t="s">
        <v>71</v>
      </c>
      <c r="BC236" s="2"/>
      <c r="BD236" s="2"/>
      <c r="BE236" s="5">
        <v>44398.549305555556</v>
      </c>
      <c r="BF236" s="2" t="s">
        <v>74</v>
      </c>
      <c r="BG236" s="2">
        <v>1</v>
      </c>
    </row>
    <row r="237" spans="1:59" x14ac:dyDescent="0.25">
      <c r="A237" s="2" t="s">
        <v>57</v>
      </c>
      <c r="B237" s="2" t="s">
        <v>1648</v>
      </c>
      <c r="C237" s="2">
        <v>4</v>
      </c>
      <c r="D237" s="2" t="str">
        <f t="shared" si="3"/>
        <v>Q321012662-4</v>
      </c>
      <c r="E237" s="2" t="s">
        <v>58</v>
      </c>
      <c r="F237" s="2" t="s">
        <v>76</v>
      </c>
      <c r="G237" s="2" t="s">
        <v>59</v>
      </c>
      <c r="H237" s="2" t="s">
        <v>60</v>
      </c>
      <c r="I237" s="4">
        <v>44397</v>
      </c>
      <c r="J237" s="2"/>
      <c r="K237" s="2" t="s">
        <v>416</v>
      </c>
      <c r="L237" s="2" t="s">
        <v>2983</v>
      </c>
      <c r="M237" s="2"/>
      <c r="N237" s="2"/>
      <c r="O237" s="2" t="s">
        <v>416</v>
      </c>
      <c r="P237" s="2" t="s">
        <v>62</v>
      </c>
      <c r="Q237" s="2">
        <v>70115</v>
      </c>
      <c r="R237" s="2" t="s">
        <v>433</v>
      </c>
      <c r="S237" s="2" t="s">
        <v>259</v>
      </c>
      <c r="T237" s="2">
        <v>201846599</v>
      </c>
      <c r="U237" s="2"/>
      <c r="V237" s="2" t="s">
        <v>63</v>
      </c>
      <c r="W237" s="2" t="s">
        <v>64</v>
      </c>
      <c r="X237" s="2"/>
      <c r="Y237" s="2" t="s">
        <v>419</v>
      </c>
      <c r="Z237" s="2" t="s">
        <v>1660</v>
      </c>
      <c r="AA237" s="2" t="s">
        <v>1661</v>
      </c>
      <c r="AB237" s="2">
        <v>1</v>
      </c>
      <c r="AC237" s="2">
        <v>1</v>
      </c>
      <c r="AD237" s="2" t="s">
        <v>84</v>
      </c>
      <c r="AE237" s="2" t="s">
        <v>241</v>
      </c>
      <c r="AF237" s="2" t="s">
        <v>242</v>
      </c>
      <c r="AG237" s="2" t="s">
        <v>68</v>
      </c>
      <c r="AH237" s="2" t="s">
        <v>69</v>
      </c>
      <c r="AI237" s="2"/>
      <c r="AJ237" s="2"/>
      <c r="AK237" s="2"/>
      <c r="AL237" s="2"/>
      <c r="AM237" s="2"/>
      <c r="AN237" s="2"/>
      <c r="AO237" s="2"/>
      <c r="AP237" s="2" t="s">
        <v>70</v>
      </c>
      <c r="AQ237" s="2" t="s">
        <v>71</v>
      </c>
      <c r="AR237" s="2" t="s">
        <v>1650</v>
      </c>
      <c r="AS237" s="2"/>
      <c r="AT237" s="2" t="s">
        <v>1662</v>
      </c>
      <c r="AU237" s="2" t="s">
        <v>1663</v>
      </c>
      <c r="AV237" s="4">
        <v>44398</v>
      </c>
      <c r="AW237" s="4">
        <v>44398</v>
      </c>
      <c r="AX237" s="2" t="s">
        <v>71</v>
      </c>
      <c r="AY237" s="2" t="s">
        <v>72</v>
      </c>
      <c r="AZ237" s="2" t="s">
        <v>152</v>
      </c>
      <c r="BA237" s="2"/>
      <c r="BB237" s="2" t="s">
        <v>71</v>
      </c>
      <c r="BC237" s="2"/>
      <c r="BD237" s="2"/>
      <c r="BE237" s="5">
        <v>44398.574999999997</v>
      </c>
      <c r="BF237" s="2" t="s">
        <v>74</v>
      </c>
      <c r="BG237" s="2">
        <v>1</v>
      </c>
    </row>
    <row r="238" spans="1:59" x14ac:dyDescent="0.25">
      <c r="A238" s="2" t="s">
        <v>57</v>
      </c>
      <c r="B238" s="2" t="s">
        <v>1648</v>
      </c>
      <c r="C238" s="2">
        <v>6</v>
      </c>
      <c r="D238" s="2" t="str">
        <f t="shared" si="3"/>
        <v>Q321012662-6</v>
      </c>
      <c r="E238" s="2" t="s">
        <v>58</v>
      </c>
      <c r="F238" s="2" t="s">
        <v>76</v>
      </c>
      <c r="G238" s="2" t="s">
        <v>59</v>
      </c>
      <c r="H238" s="2" t="s">
        <v>60</v>
      </c>
      <c r="I238" s="4">
        <v>44397</v>
      </c>
      <c r="J238" s="2"/>
      <c r="K238" s="2" t="s">
        <v>416</v>
      </c>
      <c r="L238" s="2" t="s">
        <v>2983</v>
      </c>
      <c r="M238" s="2"/>
      <c r="N238" s="2"/>
      <c r="O238" s="2" t="s">
        <v>416</v>
      </c>
      <c r="P238" s="2" t="s">
        <v>62</v>
      </c>
      <c r="Q238" s="2">
        <v>70115</v>
      </c>
      <c r="R238" s="2" t="s">
        <v>433</v>
      </c>
      <c r="S238" s="2" t="s">
        <v>259</v>
      </c>
      <c r="T238" s="2">
        <v>201848537</v>
      </c>
      <c r="U238" s="2"/>
      <c r="V238" s="2" t="s">
        <v>63</v>
      </c>
      <c r="W238" s="2" t="s">
        <v>64</v>
      </c>
      <c r="X238" s="2"/>
      <c r="Y238" s="2" t="s">
        <v>419</v>
      </c>
      <c r="Z238" s="2" t="s">
        <v>1666</v>
      </c>
      <c r="AA238" s="2" t="s">
        <v>1667</v>
      </c>
      <c r="AB238" s="2">
        <v>1</v>
      </c>
      <c r="AC238" s="2">
        <v>1</v>
      </c>
      <c r="AD238" s="2" t="s">
        <v>84</v>
      </c>
      <c r="AE238" s="2" t="s">
        <v>427</v>
      </c>
      <c r="AF238" s="2" t="s">
        <v>428</v>
      </c>
      <c r="AG238" s="2" t="s">
        <v>87</v>
      </c>
      <c r="AH238" s="2" t="s">
        <v>69</v>
      </c>
      <c r="AI238" s="2"/>
      <c r="AJ238" s="2"/>
      <c r="AK238" s="2"/>
      <c r="AL238" s="2"/>
      <c r="AM238" s="2"/>
      <c r="AN238" s="2"/>
      <c r="AO238" s="2"/>
      <c r="AP238" s="2" t="s">
        <v>70</v>
      </c>
      <c r="AQ238" s="2" t="s">
        <v>71</v>
      </c>
      <c r="AR238" s="2" t="s">
        <v>1650</v>
      </c>
      <c r="AS238" s="2"/>
      <c r="AT238" s="2" t="s">
        <v>1668</v>
      </c>
      <c r="AU238" s="2" t="s">
        <v>1669</v>
      </c>
      <c r="AV238" s="4">
        <v>44398</v>
      </c>
      <c r="AW238" s="4">
        <v>44414</v>
      </c>
      <c r="AX238" s="2" t="s">
        <v>71</v>
      </c>
      <c r="AY238" s="2" t="s">
        <v>72</v>
      </c>
      <c r="AZ238" s="2" t="s">
        <v>152</v>
      </c>
      <c r="BA238" s="2" t="s">
        <v>1670</v>
      </c>
      <c r="BB238" s="2" t="s">
        <v>71</v>
      </c>
      <c r="BC238" s="2"/>
      <c r="BD238" s="2"/>
      <c r="BE238" s="5">
        <v>44398.595833333333</v>
      </c>
      <c r="BF238" s="2" t="s">
        <v>74</v>
      </c>
      <c r="BG238" s="2">
        <v>1</v>
      </c>
    </row>
    <row r="239" spans="1:59" x14ac:dyDescent="0.25">
      <c r="A239" s="2" t="s">
        <v>57</v>
      </c>
      <c r="B239" s="2" t="s">
        <v>1648</v>
      </c>
      <c r="C239" s="2">
        <v>8</v>
      </c>
      <c r="D239" s="2" t="str">
        <f t="shared" si="3"/>
        <v>Q321012662-8</v>
      </c>
      <c r="E239" s="2" t="s">
        <v>58</v>
      </c>
      <c r="F239" s="2" t="s">
        <v>76</v>
      </c>
      <c r="G239" s="2" t="s">
        <v>59</v>
      </c>
      <c r="H239" s="2" t="s">
        <v>60</v>
      </c>
      <c r="I239" s="4">
        <v>44397</v>
      </c>
      <c r="J239" s="2"/>
      <c r="K239" s="2" t="s">
        <v>416</v>
      </c>
      <c r="L239" s="2" t="s">
        <v>2983</v>
      </c>
      <c r="M239" s="2"/>
      <c r="N239" s="2"/>
      <c r="O239" s="2" t="s">
        <v>416</v>
      </c>
      <c r="P239" s="2" t="s">
        <v>62</v>
      </c>
      <c r="Q239" s="2">
        <v>70115</v>
      </c>
      <c r="R239" s="2" t="s">
        <v>433</v>
      </c>
      <c r="S239" s="2" t="s">
        <v>259</v>
      </c>
      <c r="T239" s="2">
        <v>201759277</v>
      </c>
      <c r="U239" s="2"/>
      <c r="V239" s="2" t="s">
        <v>63</v>
      </c>
      <c r="W239" s="2" t="s">
        <v>64</v>
      </c>
      <c r="X239" s="2"/>
      <c r="Y239" s="2" t="s">
        <v>419</v>
      </c>
      <c r="Z239" s="2" t="s">
        <v>1671</v>
      </c>
      <c r="AA239" s="2" t="s">
        <v>457</v>
      </c>
      <c r="AB239" s="2">
        <v>1</v>
      </c>
      <c r="AC239" s="2">
        <v>1</v>
      </c>
      <c r="AD239" s="2" t="s">
        <v>84</v>
      </c>
      <c r="AE239" s="2" t="s">
        <v>241</v>
      </c>
      <c r="AF239" s="2" t="s">
        <v>242</v>
      </c>
      <c r="AG239" s="2" t="s">
        <v>68</v>
      </c>
      <c r="AH239" s="2" t="s">
        <v>69</v>
      </c>
      <c r="AI239" s="2"/>
      <c r="AJ239" s="2"/>
      <c r="AK239" s="2"/>
      <c r="AL239" s="2"/>
      <c r="AM239" s="2"/>
      <c r="AN239" s="2"/>
      <c r="AO239" s="2"/>
      <c r="AP239" s="2" t="s">
        <v>70</v>
      </c>
      <c r="AQ239" s="2" t="s">
        <v>71</v>
      </c>
      <c r="AR239" s="2" t="s">
        <v>1650</v>
      </c>
      <c r="AS239" s="2"/>
      <c r="AT239" s="2" t="s">
        <v>1672</v>
      </c>
      <c r="AU239" s="2" t="s">
        <v>1673</v>
      </c>
      <c r="AV239" s="4">
        <v>44398</v>
      </c>
      <c r="AW239" s="4">
        <v>44398</v>
      </c>
      <c r="AX239" s="2" t="s">
        <v>71</v>
      </c>
      <c r="AY239" s="2" t="s">
        <v>72</v>
      </c>
      <c r="AZ239" s="2" t="s">
        <v>152</v>
      </c>
      <c r="BA239" s="2"/>
      <c r="BB239" s="2" t="s">
        <v>71</v>
      </c>
      <c r="BC239" s="2"/>
      <c r="BD239" s="2"/>
      <c r="BE239" s="5">
        <v>44398.609722222223</v>
      </c>
      <c r="BF239" s="2" t="s">
        <v>74</v>
      </c>
      <c r="BG239" s="2">
        <v>1</v>
      </c>
    </row>
    <row r="240" spans="1:59" x14ac:dyDescent="0.25">
      <c r="A240" s="2" t="s">
        <v>57</v>
      </c>
      <c r="B240" s="2" t="s">
        <v>1648</v>
      </c>
      <c r="C240" s="2">
        <v>5</v>
      </c>
      <c r="D240" s="2" t="str">
        <f t="shared" si="3"/>
        <v>Q321012662-5</v>
      </c>
      <c r="E240" s="2" t="s">
        <v>58</v>
      </c>
      <c r="F240" s="2" t="s">
        <v>76</v>
      </c>
      <c r="G240" s="2" t="s">
        <v>59</v>
      </c>
      <c r="H240" s="2" t="s">
        <v>60</v>
      </c>
      <c r="I240" s="4">
        <v>44397</v>
      </c>
      <c r="J240" s="2"/>
      <c r="K240" s="2" t="s">
        <v>416</v>
      </c>
      <c r="L240" s="2" t="s">
        <v>2983</v>
      </c>
      <c r="M240" s="2"/>
      <c r="N240" s="2"/>
      <c r="O240" s="2" t="s">
        <v>416</v>
      </c>
      <c r="P240" s="2" t="s">
        <v>62</v>
      </c>
      <c r="Q240" s="2">
        <v>70115</v>
      </c>
      <c r="R240" s="2" t="s">
        <v>433</v>
      </c>
      <c r="S240" s="2" t="s">
        <v>259</v>
      </c>
      <c r="T240" s="2">
        <v>201808186</v>
      </c>
      <c r="U240" s="2"/>
      <c r="V240" s="2" t="s">
        <v>63</v>
      </c>
      <c r="W240" s="2" t="s">
        <v>64</v>
      </c>
      <c r="X240" s="2"/>
      <c r="Y240" s="2" t="s">
        <v>419</v>
      </c>
      <c r="Z240" s="2" t="s">
        <v>1664</v>
      </c>
      <c r="AA240" s="2" t="s">
        <v>426</v>
      </c>
      <c r="AB240" s="2">
        <v>1</v>
      </c>
      <c r="AC240" s="2">
        <v>1</v>
      </c>
      <c r="AD240" s="2" t="s">
        <v>84</v>
      </c>
      <c r="AE240" s="2" t="s">
        <v>427</v>
      </c>
      <c r="AF240" s="2" t="s">
        <v>428</v>
      </c>
      <c r="AG240" s="2" t="s">
        <v>87</v>
      </c>
      <c r="AH240" s="2" t="s">
        <v>69</v>
      </c>
      <c r="AI240" s="2"/>
      <c r="AJ240" s="2"/>
      <c r="AK240" s="2"/>
      <c r="AL240" s="2"/>
      <c r="AM240" s="2"/>
      <c r="AN240" s="2"/>
      <c r="AO240" s="2"/>
      <c r="AP240" s="2" t="s">
        <v>70</v>
      </c>
      <c r="AQ240" s="2" t="s">
        <v>71</v>
      </c>
      <c r="AR240" s="2" t="s">
        <v>1650</v>
      </c>
      <c r="AS240" s="2"/>
      <c r="AT240" s="2" t="s">
        <v>1665</v>
      </c>
      <c r="AU240" s="2" t="s">
        <v>1674</v>
      </c>
      <c r="AV240" s="4">
        <v>44398</v>
      </c>
      <c r="AW240" s="4">
        <v>44404</v>
      </c>
      <c r="AX240" s="2" t="s">
        <v>71</v>
      </c>
      <c r="AY240" s="2" t="s">
        <v>72</v>
      </c>
      <c r="AZ240" s="2" t="s">
        <v>152</v>
      </c>
      <c r="BA240" s="2" t="s">
        <v>1675</v>
      </c>
      <c r="BB240" s="2" t="s">
        <v>71</v>
      </c>
      <c r="BC240" s="2"/>
      <c r="BD240" s="2"/>
      <c r="BE240" s="5">
        <v>44400.62222222222</v>
      </c>
      <c r="BF240" s="2" t="s">
        <v>74</v>
      </c>
      <c r="BG240" s="2">
        <v>1</v>
      </c>
    </row>
    <row r="241" spans="1:59" hidden="1" x14ac:dyDescent="0.25">
      <c r="A241" s="2" t="s">
        <v>57</v>
      </c>
      <c r="B241" s="2" t="s">
        <v>1676</v>
      </c>
      <c r="C241" s="2">
        <v>1</v>
      </c>
      <c r="D241" s="2" t="str">
        <f t="shared" si="3"/>
        <v>Q321012664-1</v>
      </c>
      <c r="E241" s="2" t="s">
        <v>58</v>
      </c>
      <c r="F241" s="2" t="s">
        <v>58</v>
      </c>
      <c r="G241" s="2" t="s">
        <v>59</v>
      </c>
      <c r="H241" s="2" t="s">
        <v>77</v>
      </c>
      <c r="I241" s="4">
        <v>44397</v>
      </c>
      <c r="J241" s="4">
        <v>44407</v>
      </c>
      <c r="K241" s="2" t="s">
        <v>78</v>
      </c>
      <c r="L241" s="2"/>
      <c r="M241" s="2" t="s">
        <v>79</v>
      </c>
      <c r="N241" s="2"/>
      <c r="O241" s="2"/>
      <c r="P241" s="2" t="s">
        <v>80</v>
      </c>
      <c r="Q241" s="2"/>
      <c r="R241" s="2" t="s">
        <v>1677</v>
      </c>
      <c r="S241" s="2" t="s">
        <v>1678</v>
      </c>
      <c r="T241" s="2">
        <v>201847717</v>
      </c>
      <c r="U241" s="2"/>
      <c r="V241" s="2" t="s">
        <v>78</v>
      </c>
      <c r="W241" s="2" t="s">
        <v>64</v>
      </c>
      <c r="X241" s="2"/>
      <c r="Y241" s="2" t="s">
        <v>186</v>
      </c>
      <c r="Z241" s="2" t="s">
        <v>1677</v>
      </c>
      <c r="AA241" s="2" t="s">
        <v>1678</v>
      </c>
      <c r="AB241" s="2">
        <v>3</v>
      </c>
      <c r="AC241" s="2">
        <v>3</v>
      </c>
      <c r="AD241" s="2" t="s">
        <v>84</v>
      </c>
      <c r="AE241" s="2" t="s">
        <v>1679</v>
      </c>
      <c r="AF241" s="2" t="s">
        <v>1680</v>
      </c>
      <c r="AG241" s="2" t="s">
        <v>108</v>
      </c>
      <c r="AH241" s="2" t="s">
        <v>69</v>
      </c>
      <c r="AI241" s="2">
        <v>140450</v>
      </c>
      <c r="AJ241" s="2" t="s">
        <v>491</v>
      </c>
      <c r="AK241" s="2"/>
      <c r="AL241" s="2"/>
      <c r="AM241" s="2"/>
      <c r="AN241" s="2"/>
      <c r="AO241" s="2"/>
      <c r="AP241" s="2" t="s">
        <v>71</v>
      </c>
      <c r="AQ241" s="2" t="s">
        <v>71</v>
      </c>
      <c r="AR241" s="2"/>
      <c r="AS241" s="2" t="s">
        <v>1681</v>
      </c>
      <c r="AT241" s="2" t="s">
        <v>1682</v>
      </c>
      <c r="AU241" s="2" t="s">
        <v>1683</v>
      </c>
      <c r="AV241" s="2"/>
      <c r="AW241" s="4">
        <v>44407</v>
      </c>
      <c r="AX241" s="2" t="s">
        <v>71</v>
      </c>
      <c r="AY241" s="2" t="s">
        <v>72</v>
      </c>
      <c r="AZ241" s="2" t="s">
        <v>1684</v>
      </c>
      <c r="BA241" s="2"/>
      <c r="BB241" s="2" t="s">
        <v>71</v>
      </c>
      <c r="BC241" s="2"/>
      <c r="BD241" s="2"/>
      <c r="BE241" s="5">
        <v>44397.583333333336</v>
      </c>
      <c r="BF241" s="2" t="s">
        <v>74</v>
      </c>
      <c r="BG241" s="2">
        <v>1</v>
      </c>
    </row>
    <row r="242" spans="1:59" x14ac:dyDescent="0.25">
      <c r="A242" s="2" t="s">
        <v>57</v>
      </c>
      <c r="B242" s="2" t="s">
        <v>1688</v>
      </c>
      <c r="C242" s="2">
        <v>1</v>
      </c>
      <c r="D242" s="2" t="str">
        <f t="shared" si="3"/>
        <v>Q321012667-1</v>
      </c>
      <c r="E242" s="2" t="s">
        <v>58</v>
      </c>
      <c r="F242" s="2" t="s">
        <v>58</v>
      </c>
      <c r="G242" s="2" t="s">
        <v>59</v>
      </c>
      <c r="H242" s="2" t="s">
        <v>60</v>
      </c>
      <c r="I242" s="4">
        <v>44397</v>
      </c>
      <c r="J242" s="4">
        <v>44400</v>
      </c>
      <c r="K242" s="2" t="s">
        <v>275</v>
      </c>
      <c r="L242" s="2" t="s">
        <v>2984</v>
      </c>
      <c r="M242" s="2"/>
      <c r="N242" s="2"/>
      <c r="O242" s="2" t="s">
        <v>275</v>
      </c>
      <c r="P242" s="2" t="s">
        <v>62</v>
      </c>
      <c r="Q242" s="2">
        <v>70112</v>
      </c>
      <c r="R242" s="2" t="s">
        <v>276</v>
      </c>
      <c r="S242" s="2" t="s">
        <v>277</v>
      </c>
      <c r="T242" s="2">
        <v>201746765</v>
      </c>
      <c r="U242" s="2"/>
      <c r="V242" s="2" t="s">
        <v>278</v>
      </c>
      <c r="W242" s="2" t="s">
        <v>64</v>
      </c>
      <c r="X242" s="2"/>
      <c r="Y242" s="2" t="s">
        <v>279</v>
      </c>
      <c r="Z242" s="2" t="s">
        <v>276</v>
      </c>
      <c r="AA242" s="2" t="s">
        <v>277</v>
      </c>
      <c r="AB242" s="2">
        <v>1</v>
      </c>
      <c r="AC242" s="2">
        <v>1</v>
      </c>
      <c r="AD242" s="2" t="s">
        <v>84</v>
      </c>
      <c r="AE242" s="2" t="s">
        <v>280</v>
      </c>
      <c r="AF242" s="2" t="s">
        <v>281</v>
      </c>
      <c r="AG242" s="2" t="s">
        <v>68</v>
      </c>
      <c r="AH242" s="2" t="s">
        <v>69</v>
      </c>
      <c r="AI242" s="2">
        <v>100148</v>
      </c>
      <c r="AJ242" s="2" t="s">
        <v>282</v>
      </c>
      <c r="AK242" s="2"/>
      <c r="AL242" s="2"/>
      <c r="AM242" s="2"/>
      <c r="AN242" s="2"/>
      <c r="AO242" s="2"/>
      <c r="AP242" s="2" t="s">
        <v>70</v>
      </c>
      <c r="AQ242" s="2" t="s">
        <v>71</v>
      </c>
      <c r="AR242" s="2" t="s">
        <v>1689</v>
      </c>
      <c r="AS242" s="2">
        <v>6277000125</v>
      </c>
      <c r="AT242" s="2" t="s">
        <v>284</v>
      </c>
      <c r="AU242" s="2" t="s">
        <v>1690</v>
      </c>
      <c r="AV242" s="2"/>
      <c r="AW242" s="4">
        <v>44400</v>
      </c>
      <c r="AX242" s="2" t="s">
        <v>71</v>
      </c>
      <c r="AY242" s="2" t="s">
        <v>72</v>
      </c>
      <c r="AZ242" s="2" t="s">
        <v>73</v>
      </c>
      <c r="BA242" s="2"/>
      <c r="BB242" s="2" t="s">
        <v>71</v>
      </c>
      <c r="BC242" s="2"/>
      <c r="BD242" s="2"/>
      <c r="BE242" s="5">
        <v>44397.756944444445</v>
      </c>
      <c r="BF242" s="2" t="s">
        <v>74</v>
      </c>
      <c r="BG242" s="2">
        <v>1</v>
      </c>
    </row>
    <row r="243" spans="1:59" x14ac:dyDescent="0.25">
      <c r="A243" s="2" t="s">
        <v>57</v>
      </c>
      <c r="B243" s="2" t="s">
        <v>1691</v>
      </c>
      <c r="C243" s="2">
        <v>1</v>
      </c>
      <c r="D243" s="2" t="str">
        <f t="shared" si="3"/>
        <v>Q321012670-1</v>
      </c>
      <c r="E243" s="2" t="s">
        <v>58</v>
      </c>
      <c r="F243" s="2" t="s">
        <v>58</v>
      </c>
      <c r="G243" s="2" t="s">
        <v>59</v>
      </c>
      <c r="H243" s="2" t="s">
        <v>77</v>
      </c>
      <c r="I243" s="4">
        <v>44397</v>
      </c>
      <c r="J243" s="4">
        <v>44405</v>
      </c>
      <c r="K243" s="2" t="s">
        <v>143</v>
      </c>
      <c r="L243" s="2" t="s">
        <v>2983</v>
      </c>
      <c r="M243" s="2"/>
      <c r="N243" s="2"/>
      <c r="O243" s="2" t="s">
        <v>1692</v>
      </c>
      <c r="P243" s="2" t="s">
        <v>62</v>
      </c>
      <c r="Q243" s="2">
        <v>70118</v>
      </c>
      <c r="R243" s="2" t="s">
        <v>1693</v>
      </c>
      <c r="S243" s="2" t="s">
        <v>1694</v>
      </c>
      <c r="T243" s="2">
        <v>201847423</v>
      </c>
      <c r="U243" s="2"/>
      <c r="V243" s="2" t="s">
        <v>63</v>
      </c>
      <c r="W243" s="2" t="s">
        <v>64</v>
      </c>
      <c r="X243" s="2"/>
      <c r="Y243" s="2" t="s">
        <v>146</v>
      </c>
      <c r="Z243" s="2" t="s">
        <v>1693</v>
      </c>
      <c r="AA243" s="2" t="s">
        <v>1694</v>
      </c>
      <c r="AB243" s="2">
        <v>1</v>
      </c>
      <c r="AC243" s="2">
        <v>1</v>
      </c>
      <c r="AD243" s="2" t="s">
        <v>84</v>
      </c>
      <c r="AE243" s="2" t="s">
        <v>125</v>
      </c>
      <c r="AF243" s="2" t="s">
        <v>126</v>
      </c>
      <c r="AG243" s="2" t="s">
        <v>87</v>
      </c>
      <c r="AH243" s="2" t="s">
        <v>88</v>
      </c>
      <c r="AI243" s="2">
        <v>101822</v>
      </c>
      <c r="AJ243" s="2" t="s">
        <v>248</v>
      </c>
      <c r="AK243" s="2"/>
      <c r="AL243" s="2"/>
      <c r="AM243" s="2"/>
      <c r="AN243" s="2"/>
      <c r="AO243" s="2"/>
      <c r="AP243" s="2" t="s">
        <v>70</v>
      </c>
      <c r="AQ243" s="2" t="s">
        <v>71</v>
      </c>
      <c r="AR243" s="2" t="s">
        <v>1695</v>
      </c>
      <c r="AS243" s="2"/>
      <c r="AT243" s="2" t="s">
        <v>1696</v>
      </c>
      <c r="AU243" s="2" t="s">
        <v>1697</v>
      </c>
      <c r="AV243" s="2"/>
      <c r="AW243" s="4">
        <v>44405</v>
      </c>
      <c r="AX243" s="2" t="s">
        <v>71</v>
      </c>
      <c r="AY243" s="2" t="s">
        <v>72</v>
      </c>
      <c r="AZ243" s="2" t="s">
        <v>179</v>
      </c>
      <c r="BA243" s="2" t="s">
        <v>1698</v>
      </c>
      <c r="BB243" s="2" t="s">
        <v>71</v>
      </c>
      <c r="BC243" s="2"/>
      <c r="BD243" s="2"/>
      <c r="BE243" s="5">
        <v>44398.543055555558</v>
      </c>
      <c r="BF243" s="2" t="s">
        <v>74</v>
      </c>
      <c r="BG243" s="2">
        <v>1</v>
      </c>
    </row>
    <row r="244" spans="1:59" x14ac:dyDescent="0.25">
      <c r="A244" s="2" t="s">
        <v>57</v>
      </c>
      <c r="B244" s="2" t="s">
        <v>1699</v>
      </c>
      <c r="C244" s="2">
        <v>1</v>
      </c>
      <c r="D244" s="2" t="str">
        <f t="shared" si="3"/>
        <v>Q321012671-1</v>
      </c>
      <c r="E244" s="2" t="s">
        <v>76</v>
      </c>
      <c r="F244" s="2" t="s">
        <v>76</v>
      </c>
      <c r="G244" s="2" t="s">
        <v>99</v>
      </c>
      <c r="H244" s="2" t="s">
        <v>77</v>
      </c>
      <c r="I244" s="4">
        <v>44397</v>
      </c>
      <c r="J244" s="2"/>
      <c r="K244" s="2" t="s">
        <v>201</v>
      </c>
      <c r="L244" s="2" t="s">
        <v>2982</v>
      </c>
      <c r="M244" s="2"/>
      <c r="N244" s="2"/>
      <c r="O244" s="2" t="s">
        <v>201</v>
      </c>
      <c r="P244" s="2" t="s">
        <v>62</v>
      </c>
      <c r="Q244" s="2"/>
      <c r="R244" s="2" t="s">
        <v>1700</v>
      </c>
      <c r="S244" s="2" t="s">
        <v>468</v>
      </c>
      <c r="T244" s="2"/>
      <c r="U244" s="2"/>
      <c r="V244" s="2" t="s">
        <v>63</v>
      </c>
      <c r="W244" s="2" t="s">
        <v>64</v>
      </c>
      <c r="X244" s="2"/>
      <c r="Y244" s="2" t="s">
        <v>596</v>
      </c>
      <c r="Z244" s="2" t="s">
        <v>1700</v>
      </c>
      <c r="AA244" s="2" t="s">
        <v>468</v>
      </c>
      <c r="AB244" s="2">
        <v>3</v>
      </c>
      <c r="AC244" s="2">
        <v>3</v>
      </c>
      <c r="AD244" s="2" t="s">
        <v>84</v>
      </c>
      <c r="AE244" s="2" t="s">
        <v>643</v>
      </c>
      <c r="AF244" s="2" t="s">
        <v>644</v>
      </c>
      <c r="AG244" s="2" t="s">
        <v>95</v>
      </c>
      <c r="AH244" s="2" t="s">
        <v>88</v>
      </c>
      <c r="AI244" s="2">
        <v>108206</v>
      </c>
      <c r="AJ244" s="2" t="s">
        <v>1181</v>
      </c>
      <c r="AK244" s="2"/>
      <c r="AL244" s="2"/>
      <c r="AM244" s="2"/>
      <c r="AN244" s="2"/>
      <c r="AO244" s="2"/>
      <c r="AP244" s="2" t="s">
        <v>71</v>
      </c>
      <c r="AQ244" s="2" t="s">
        <v>71</v>
      </c>
      <c r="AR244" s="2"/>
      <c r="AS244" s="2"/>
      <c r="AT244" s="2" t="s">
        <v>1701</v>
      </c>
      <c r="AU244" s="2" t="s">
        <v>1702</v>
      </c>
      <c r="AV244" s="4">
        <v>44397</v>
      </c>
      <c r="AW244" s="2"/>
      <c r="AX244" s="2" t="s">
        <v>71</v>
      </c>
      <c r="AY244" s="2" t="s">
        <v>72</v>
      </c>
      <c r="AZ244" s="2" t="s">
        <v>1703</v>
      </c>
      <c r="BA244" s="2"/>
      <c r="BB244" s="2" t="s">
        <v>71</v>
      </c>
      <c r="BC244" s="2" t="s">
        <v>750</v>
      </c>
      <c r="BD244" s="2">
        <v>6.7439999999999998</v>
      </c>
      <c r="BE244" s="5">
        <v>44410.69253472222</v>
      </c>
      <c r="BF244" s="2" t="s">
        <v>74</v>
      </c>
      <c r="BG244" s="2">
        <v>1</v>
      </c>
    </row>
    <row r="245" spans="1:59" x14ac:dyDescent="0.25">
      <c r="A245" s="2" t="s">
        <v>57</v>
      </c>
      <c r="B245" s="2" t="s">
        <v>1704</v>
      </c>
      <c r="C245" s="2">
        <v>1</v>
      </c>
      <c r="D245" s="2" t="str">
        <f t="shared" si="3"/>
        <v>Q321012675-1</v>
      </c>
      <c r="E245" s="2" t="s">
        <v>58</v>
      </c>
      <c r="F245" s="2" t="s">
        <v>58</v>
      </c>
      <c r="G245" s="2" t="s">
        <v>59</v>
      </c>
      <c r="H245" s="2" t="s">
        <v>77</v>
      </c>
      <c r="I245" s="4">
        <v>44397</v>
      </c>
      <c r="J245" s="4">
        <v>44405</v>
      </c>
      <c r="K245" s="2" t="s">
        <v>143</v>
      </c>
      <c r="L245" s="2" t="s">
        <v>2983</v>
      </c>
      <c r="M245" s="2"/>
      <c r="N245" s="2"/>
      <c r="O245" s="2" t="s">
        <v>143</v>
      </c>
      <c r="P245" s="2" t="s">
        <v>62</v>
      </c>
      <c r="Q245" s="2">
        <v>70118</v>
      </c>
      <c r="R245" s="2" t="s">
        <v>1705</v>
      </c>
      <c r="S245" s="2" t="s">
        <v>1706</v>
      </c>
      <c r="T245" s="2">
        <v>201847398</v>
      </c>
      <c r="U245" s="2"/>
      <c r="V245" s="2" t="s">
        <v>63</v>
      </c>
      <c r="W245" s="2" t="s">
        <v>64</v>
      </c>
      <c r="X245" s="2"/>
      <c r="Y245" s="2" t="s">
        <v>260</v>
      </c>
      <c r="Z245" s="2" t="s">
        <v>1707</v>
      </c>
      <c r="AA245" s="2" t="s">
        <v>498</v>
      </c>
      <c r="AB245" s="2">
        <v>1</v>
      </c>
      <c r="AC245" s="2">
        <v>1</v>
      </c>
      <c r="AD245" s="2" t="s">
        <v>84</v>
      </c>
      <c r="AE245" s="2" t="s">
        <v>115</v>
      </c>
      <c r="AF245" s="2" t="s">
        <v>116</v>
      </c>
      <c r="AG245" s="2" t="s">
        <v>87</v>
      </c>
      <c r="AH245" s="2" t="s">
        <v>88</v>
      </c>
      <c r="AI245" s="2">
        <v>107728</v>
      </c>
      <c r="AJ245" s="2" t="s">
        <v>499</v>
      </c>
      <c r="AK245" s="2"/>
      <c r="AL245" s="2"/>
      <c r="AM245" s="2"/>
      <c r="AN245" s="2"/>
      <c r="AO245" s="2"/>
      <c r="AP245" s="2" t="s">
        <v>70</v>
      </c>
      <c r="AQ245" s="2" t="s">
        <v>71</v>
      </c>
      <c r="AR245" s="2" t="s">
        <v>1708</v>
      </c>
      <c r="AS245" s="2"/>
      <c r="AT245" s="2" t="s">
        <v>1709</v>
      </c>
      <c r="AU245" s="2" t="s">
        <v>1710</v>
      </c>
      <c r="AV245" s="2"/>
      <c r="AW245" s="4">
        <v>44405</v>
      </c>
      <c r="AX245" s="2" t="s">
        <v>71</v>
      </c>
      <c r="AY245" s="2" t="s">
        <v>72</v>
      </c>
      <c r="AZ245" s="2" t="s">
        <v>179</v>
      </c>
      <c r="BA245" s="2" t="s">
        <v>1711</v>
      </c>
      <c r="BB245" s="2" t="s">
        <v>71</v>
      </c>
      <c r="BC245" s="2"/>
      <c r="BD245" s="2"/>
      <c r="BE245" s="5">
        <v>44398.384722222225</v>
      </c>
      <c r="BF245" s="2" t="s">
        <v>74</v>
      </c>
      <c r="BG245" s="2">
        <v>1</v>
      </c>
    </row>
    <row r="246" spans="1:59" x14ac:dyDescent="0.25">
      <c r="A246" s="2" t="s">
        <v>57</v>
      </c>
      <c r="B246" s="2" t="s">
        <v>1712</v>
      </c>
      <c r="C246" s="2">
        <v>1</v>
      </c>
      <c r="D246" s="2" t="str">
        <f t="shared" si="3"/>
        <v>Q321012683-1</v>
      </c>
      <c r="E246" s="2" t="s">
        <v>58</v>
      </c>
      <c r="F246" s="2" t="s">
        <v>58</v>
      </c>
      <c r="G246" s="2" t="s">
        <v>59</v>
      </c>
      <c r="H246" s="2" t="s">
        <v>60</v>
      </c>
      <c r="I246" s="4">
        <v>44397</v>
      </c>
      <c r="J246" s="4">
        <v>44399</v>
      </c>
      <c r="K246" s="2" t="s">
        <v>316</v>
      </c>
      <c r="L246" s="2" t="s">
        <v>2983</v>
      </c>
      <c r="M246" s="2"/>
      <c r="N246" s="2"/>
      <c r="O246" s="2" t="s">
        <v>155</v>
      </c>
      <c r="P246" s="2" t="s">
        <v>62</v>
      </c>
      <c r="Q246" s="2">
        <v>70113</v>
      </c>
      <c r="R246" s="2" t="s">
        <v>156</v>
      </c>
      <c r="S246" s="2" t="s">
        <v>157</v>
      </c>
      <c r="T246" s="2">
        <v>201826575</v>
      </c>
      <c r="U246" s="2"/>
      <c r="V246" s="2" t="s">
        <v>63</v>
      </c>
      <c r="W246" s="2" t="s">
        <v>64</v>
      </c>
      <c r="X246" s="2"/>
      <c r="Y246" s="2" t="s">
        <v>317</v>
      </c>
      <c r="Z246" s="2" t="s">
        <v>159</v>
      </c>
      <c r="AA246" s="2" t="s">
        <v>160</v>
      </c>
      <c r="AB246" s="2">
        <v>1</v>
      </c>
      <c r="AC246" s="2">
        <v>1</v>
      </c>
      <c r="AD246" s="2" t="s">
        <v>84</v>
      </c>
      <c r="AE246" s="2" t="s">
        <v>161</v>
      </c>
      <c r="AF246" s="2" t="s">
        <v>162</v>
      </c>
      <c r="AG246" s="2" t="s">
        <v>68</v>
      </c>
      <c r="AH246" s="2" t="s">
        <v>69</v>
      </c>
      <c r="AI246" s="2"/>
      <c r="AJ246" s="2"/>
      <c r="AK246" s="2"/>
      <c r="AL246" s="2"/>
      <c r="AM246" s="2"/>
      <c r="AN246" s="2"/>
      <c r="AO246" s="2"/>
      <c r="AP246" s="2" t="s">
        <v>70</v>
      </c>
      <c r="AQ246" s="2" t="s">
        <v>70</v>
      </c>
      <c r="AR246" s="2" t="s">
        <v>1478</v>
      </c>
      <c r="AS246" s="2" t="s">
        <v>1713</v>
      </c>
      <c r="AT246" s="2" t="s">
        <v>1714</v>
      </c>
      <c r="AU246" s="2" t="s">
        <v>1715</v>
      </c>
      <c r="AV246" s="2"/>
      <c r="AW246" s="4">
        <v>44399</v>
      </c>
      <c r="AX246" s="2" t="s">
        <v>71</v>
      </c>
      <c r="AY246" s="2" t="s">
        <v>72</v>
      </c>
      <c r="AZ246" s="2" t="s">
        <v>140</v>
      </c>
      <c r="BA246" s="2"/>
      <c r="BB246" s="2" t="s">
        <v>71</v>
      </c>
      <c r="BC246" s="2"/>
      <c r="BD246" s="2"/>
      <c r="BE246" s="5">
        <v>44398.663194444445</v>
      </c>
      <c r="BF246" s="2" t="s">
        <v>74</v>
      </c>
      <c r="BG246" s="2">
        <v>1</v>
      </c>
    </row>
    <row r="247" spans="1:59" x14ac:dyDescent="0.25">
      <c r="A247" s="2" t="s">
        <v>57</v>
      </c>
      <c r="B247" s="2" t="s">
        <v>1716</v>
      </c>
      <c r="C247" s="2">
        <v>1</v>
      </c>
      <c r="D247" s="2" t="str">
        <f t="shared" si="3"/>
        <v>Q321012685-1</v>
      </c>
      <c r="E247" s="2" t="s">
        <v>58</v>
      </c>
      <c r="F247" s="2" t="s">
        <v>58</v>
      </c>
      <c r="G247" s="2" t="s">
        <v>59</v>
      </c>
      <c r="H247" s="2" t="s">
        <v>60</v>
      </c>
      <c r="I247" s="4">
        <v>44397</v>
      </c>
      <c r="J247" s="4">
        <v>44415</v>
      </c>
      <c r="K247" s="2" t="s">
        <v>168</v>
      </c>
      <c r="L247" s="2" t="s">
        <v>2980</v>
      </c>
      <c r="M247" s="2"/>
      <c r="N247" s="2"/>
      <c r="O247" s="2" t="s">
        <v>169</v>
      </c>
      <c r="P247" s="2" t="s">
        <v>62</v>
      </c>
      <c r="Q247" s="2">
        <v>70118</v>
      </c>
      <c r="R247" s="2" t="s">
        <v>335</v>
      </c>
      <c r="S247" s="2" t="s">
        <v>519</v>
      </c>
      <c r="T247" s="2">
        <v>201844859</v>
      </c>
      <c r="U247" s="2"/>
      <c r="V247" s="2" t="s">
        <v>63</v>
      </c>
      <c r="W247" s="2" t="s">
        <v>64</v>
      </c>
      <c r="X247" s="2"/>
      <c r="Y247" s="2" t="s">
        <v>721</v>
      </c>
      <c r="Z247" s="2" t="s">
        <v>377</v>
      </c>
      <c r="AA247" s="2" t="s">
        <v>378</v>
      </c>
      <c r="AB247" s="2">
        <v>1</v>
      </c>
      <c r="AC247" s="2">
        <v>1</v>
      </c>
      <c r="AD247" s="2" t="s">
        <v>84</v>
      </c>
      <c r="AE247" s="2" t="s">
        <v>339</v>
      </c>
      <c r="AF247" s="2" t="s">
        <v>340</v>
      </c>
      <c r="AG247" s="2" t="s">
        <v>87</v>
      </c>
      <c r="AH247" s="2" t="s">
        <v>88</v>
      </c>
      <c r="AI247" s="2">
        <v>600565</v>
      </c>
      <c r="AJ247" s="2" t="s">
        <v>109</v>
      </c>
      <c r="AK247" s="2"/>
      <c r="AL247" s="2"/>
      <c r="AM247" s="2"/>
      <c r="AN247" s="2"/>
      <c r="AO247" s="2"/>
      <c r="AP247" s="2" t="s">
        <v>70</v>
      </c>
      <c r="AQ247" s="2" t="s">
        <v>71</v>
      </c>
      <c r="AR247" s="2" t="s">
        <v>1717</v>
      </c>
      <c r="AS247" s="2"/>
      <c r="AT247" s="2" t="s">
        <v>1718</v>
      </c>
      <c r="AU247" s="2" t="s">
        <v>1720</v>
      </c>
      <c r="AV247" s="2"/>
      <c r="AW247" s="4">
        <v>44408</v>
      </c>
      <c r="AX247" s="2" t="s">
        <v>71</v>
      </c>
      <c r="AY247" s="2" t="s">
        <v>72</v>
      </c>
      <c r="AZ247" s="2" t="s">
        <v>179</v>
      </c>
      <c r="BA247" s="2" t="s">
        <v>1719</v>
      </c>
      <c r="BB247" s="2" t="s">
        <v>71</v>
      </c>
      <c r="BC247" s="2"/>
      <c r="BD247" s="2"/>
      <c r="BE247" s="5">
        <v>44398.433333333334</v>
      </c>
      <c r="BF247" s="2" t="s">
        <v>74</v>
      </c>
      <c r="BG247" s="2">
        <v>1</v>
      </c>
    </row>
    <row r="248" spans="1:59" x14ac:dyDescent="0.25">
      <c r="A248" s="2" t="s">
        <v>57</v>
      </c>
      <c r="B248" s="2" t="s">
        <v>1716</v>
      </c>
      <c r="C248" s="2">
        <v>3</v>
      </c>
      <c r="D248" s="2" t="str">
        <f t="shared" si="3"/>
        <v>Q321012685-3</v>
      </c>
      <c r="E248" s="2" t="s">
        <v>58</v>
      </c>
      <c r="F248" s="2" t="s">
        <v>58</v>
      </c>
      <c r="G248" s="2" t="s">
        <v>59</v>
      </c>
      <c r="H248" s="2" t="s">
        <v>60</v>
      </c>
      <c r="I248" s="4">
        <v>44397</v>
      </c>
      <c r="J248" s="4">
        <v>44415</v>
      </c>
      <c r="K248" s="2" t="s">
        <v>168</v>
      </c>
      <c r="L248" s="2" t="s">
        <v>2980</v>
      </c>
      <c r="M248" s="2"/>
      <c r="N248" s="2"/>
      <c r="O248" s="2" t="s">
        <v>169</v>
      </c>
      <c r="P248" s="2" t="s">
        <v>62</v>
      </c>
      <c r="Q248" s="2">
        <v>70118</v>
      </c>
      <c r="R248" s="2" t="s">
        <v>335</v>
      </c>
      <c r="S248" s="2" t="s">
        <v>519</v>
      </c>
      <c r="T248" s="2">
        <v>201847805</v>
      </c>
      <c r="U248" s="2"/>
      <c r="V248" s="2" t="s">
        <v>63</v>
      </c>
      <c r="W248" s="2" t="s">
        <v>64</v>
      </c>
      <c r="X248" s="2"/>
      <c r="Y248" s="2" t="s">
        <v>721</v>
      </c>
      <c r="Z248" s="2" t="s">
        <v>1520</v>
      </c>
      <c r="AA248" s="2" t="s">
        <v>383</v>
      </c>
      <c r="AB248" s="2">
        <v>1</v>
      </c>
      <c r="AC248" s="2">
        <v>1</v>
      </c>
      <c r="AD248" s="2" t="s">
        <v>84</v>
      </c>
      <c r="AE248" s="2" t="s">
        <v>339</v>
      </c>
      <c r="AF248" s="2" t="s">
        <v>340</v>
      </c>
      <c r="AG248" s="2" t="s">
        <v>87</v>
      </c>
      <c r="AH248" s="2" t="s">
        <v>88</v>
      </c>
      <c r="AI248" s="2">
        <v>600565</v>
      </c>
      <c r="AJ248" s="2" t="s">
        <v>109</v>
      </c>
      <c r="AK248" s="2"/>
      <c r="AL248" s="2"/>
      <c r="AM248" s="2"/>
      <c r="AN248" s="2"/>
      <c r="AO248" s="2"/>
      <c r="AP248" s="2" t="s">
        <v>71</v>
      </c>
      <c r="AQ248" s="2" t="s">
        <v>70</v>
      </c>
      <c r="AR248" s="2" t="s">
        <v>1717</v>
      </c>
      <c r="AS248" s="2"/>
      <c r="AT248" s="2" t="s">
        <v>1722</v>
      </c>
      <c r="AU248" s="2" t="s">
        <v>1723</v>
      </c>
      <c r="AV248" s="2"/>
      <c r="AW248" s="4">
        <v>44408</v>
      </c>
      <c r="AX248" s="2" t="s">
        <v>71</v>
      </c>
      <c r="AY248" s="2" t="s">
        <v>72</v>
      </c>
      <c r="AZ248" s="2" t="s">
        <v>179</v>
      </c>
      <c r="BA248" s="2" t="s">
        <v>1724</v>
      </c>
      <c r="BB248" s="2" t="s">
        <v>71</v>
      </c>
      <c r="BC248" s="2"/>
      <c r="BD248" s="2"/>
      <c r="BE248" s="5">
        <v>44398.447222222225</v>
      </c>
      <c r="BF248" s="2" t="s">
        <v>74</v>
      </c>
      <c r="BG248" s="2">
        <v>1</v>
      </c>
    </row>
    <row r="249" spans="1:59" x14ac:dyDescent="0.25">
      <c r="A249" s="2" t="s">
        <v>57</v>
      </c>
      <c r="B249" s="2" t="s">
        <v>1716</v>
      </c>
      <c r="C249" s="2">
        <v>6</v>
      </c>
      <c r="D249" s="2" t="str">
        <f t="shared" si="3"/>
        <v>Q321012685-6</v>
      </c>
      <c r="E249" s="2" t="s">
        <v>58</v>
      </c>
      <c r="F249" s="2" t="s">
        <v>58</v>
      </c>
      <c r="G249" s="2" t="s">
        <v>59</v>
      </c>
      <c r="H249" s="2" t="s">
        <v>60</v>
      </c>
      <c r="I249" s="4">
        <v>44397</v>
      </c>
      <c r="J249" s="4">
        <v>44415</v>
      </c>
      <c r="K249" s="2" t="s">
        <v>168</v>
      </c>
      <c r="L249" s="2" t="s">
        <v>2980</v>
      </c>
      <c r="M249" s="2"/>
      <c r="N249" s="2"/>
      <c r="O249" s="2" t="s">
        <v>169</v>
      </c>
      <c r="P249" s="2" t="s">
        <v>62</v>
      </c>
      <c r="Q249" s="2">
        <v>70118</v>
      </c>
      <c r="R249" s="2" t="s">
        <v>335</v>
      </c>
      <c r="S249" s="2" t="s">
        <v>519</v>
      </c>
      <c r="T249" s="2">
        <v>201847840</v>
      </c>
      <c r="U249" s="2"/>
      <c r="V249" s="2" t="s">
        <v>63</v>
      </c>
      <c r="W249" s="2" t="s">
        <v>64</v>
      </c>
      <c r="X249" s="2"/>
      <c r="Y249" s="2" t="s">
        <v>721</v>
      </c>
      <c r="Z249" s="2" t="s">
        <v>1725</v>
      </c>
      <c r="AA249" s="2" t="s">
        <v>1726</v>
      </c>
      <c r="AB249" s="2">
        <v>1</v>
      </c>
      <c r="AC249" s="2">
        <v>1</v>
      </c>
      <c r="AD249" s="2" t="s">
        <v>84</v>
      </c>
      <c r="AE249" s="2" t="s">
        <v>339</v>
      </c>
      <c r="AF249" s="2" t="s">
        <v>340</v>
      </c>
      <c r="AG249" s="2" t="s">
        <v>87</v>
      </c>
      <c r="AH249" s="2" t="s">
        <v>88</v>
      </c>
      <c r="AI249" s="2">
        <v>600565</v>
      </c>
      <c r="AJ249" s="2" t="s">
        <v>109</v>
      </c>
      <c r="AK249" s="2"/>
      <c r="AL249" s="2"/>
      <c r="AM249" s="2"/>
      <c r="AN249" s="2"/>
      <c r="AO249" s="2"/>
      <c r="AP249" s="2" t="s">
        <v>71</v>
      </c>
      <c r="AQ249" s="2" t="s">
        <v>70</v>
      </c>
      <c r="AR249" s="2" t="s">
        <v>1717</v>
      </c>
      <c r="AS249" s="2"/>
      <c r="AT249" s="2" t="s">
        <v>1727</v>
      </c>
      <c r="AU249" s="2" t="s">
        <v>1728</v>
      </c>
      <c r="AV249" s="2"/>
      <c r="AW249" s="4">
        <v>44408</v>
      </c>
      <c r="AX249" s="2" t="s">
        <v>71</v>
      </c>
      <c r="AY249" s="2" t="s">
        <v>72</v>
      </c>
      <c r="AZ249" s="2" t="s">
        <v>179</v>
      </c>
      <c r="BA249" s="2" t="s">
        <v>1729</v>
      </c>
      <c r="BB249" s="2" t="s">
        <v>71</v>
      </c>
      <c r="BC249" s="2"/>
      <c r="BD249" s="2"/>
      <c r="BE249" s="5">
        <v>44398.65902777778</v>
      </c>
      <c r="BF249" s="2" t="s">
        <v>74</v>
      </c>
      <c r="BG249" s="2">
        <v>1</v>
      </c>
    </row>
    <row r="250" spans="1:59" x14ac:dyDescent="0.25">
      <c r="A250" s="2" t="s">
        <v>57</v>
      </c>
      <c r="B250" s="2" t="s">
        <v>1716</v>
      </c>
      <c r="C250" s="2">
        <v>7</v>
      </c>
      <c r="D250" s="2" t="str">
        <f t="shared" si="3"/>
        <v>Q321012685-7</v>
      </c>
      <c r="E250" s="2" t="s">
        <v>58</v>
      </c>
      <c r="F250" s="2" t="s">
        <v>58</v>
      </c>
      <c r="G250" s="2" t="s">
        <v>59</v>
      </c>
      <c r="H250" s="2" t="s">
        <v>60</v>
      </c>
      <c r="I250" s="4">
        <v>44397</v>
      </c>
      <c r="J250" s="4">
        <v>44415</v>
      </c>
      <c r="K250" s="2" t="s">
        <v>168</v>
      </c>
      <c r="L250" s="2" t="s">
        <v>2980</v>
      </c>
      <c r="M250" s="2"/>
      <c r="N250" s="2"/>
      <c r="O250" s="2" t="s">
        <v>169</v>
      </c>
      <c r="P250" s="2" t="s">
        <v>62</v>
      </c>
      <c r="Q250" s="2">
        <v>70118</v>
      </c>
      <c r="R250" s="2" t="s">
        <v>335</v>
      </c>
      <c r="S250" s="2" t="s">
        <v>519</v>
      </c>
      <c r="T250" s="2">
        <v>201844755</v>
      </c>
      <c r="U250" s="2"/>
      <c r="V250" s="2" t="s">
        <v>63</v>
      </c>
      <c r="W250" s="2" t="s">
        <v>64</v>
      </c>
      <c r="X250" s="2"/>
      <c r="Y250" s="2" t="s">
        <v>721</v>
      </c>
      <c r="Z250" s="2" t="s">
        <v>536</v>
      </c>
      <c r="AA250" s="2" t="s">
        <v>1732</v>
      </c>
      <c r="AB250" s="2">
        <v>1</v>
      </c>
      <c r="AC250" s="2">
        <v>1</v>
      </c>
      <c r="AD250" s="2" t="s">
        <v>84</v>
      </c>
      <c r="AE250" s="2" t="s">
        <v>339</v>
      </c>
      <c r="AF250" s="2" t="s">
        <v>340</v>
      </c>
      <c r="AG250" s="2" t="s">
        <v>87</v>
      </c>
      <c r="AH250" s="2" t="s">
        <v>88</v>
      </c>
      <c r="AI250" s="2">
        <v>600565</v>
      </c>
      <c r="AJ250" s="2" t="s">
        <v>109</v>
      </c>
      <c r="AK250" s="2"/>
      <c r="AL250" s="2"/>
      <c r="AM250" s="2"/>
      <c r="AN250" s="2"/>
      <c r="AO250" s="2"/>
      <c r="AP250" s="2" t="s">
        <v>70</v>
      </c>
      <c r="AQ250" s="2" t="s">
        <v>71</v>
      </c>
      <c r="AR250" s="2" t="s">
        <v>1717</v>
      </c>
      <c r="AS250" s="2"/>
      <c r="AT250" s="2" t="s">
        <v>1733</v>
      </c>
      <c r="AU250" s="2" t="s">
        <v>1734</v>
      </c>
      <c r="AV250" s="2"/>
      <c r="AW250" s="4">
        <v>44410</v>
      </c>
      <c r="AX250" s="2" t="s">
        <v>71</v>
      </c>
      <c r="AY250" s="2" t="s">
        <v>72</v>
      </c>
      <c r="AZ250" s="2" t="s">
        <v>632</v>
      </c>
      <c r="BA250" s="2" t="s">
        <v>1735</v>
      </c>
      <c r="BB250" s="2" t="s">
        <v>71</v>
      </c>
      <c r="BC250" s="2"/>
      <c r="BD250" s="2"/>
      <c r="BE250" s="5">
        <v>44399.40625</v>
      </c>
      <c r="BF250" s="2" t="s">
        <v>74</v>
      </c>
      <c r="BG250" s="2">
        <v>1</v>
      </c>
    </row>
    <row r="251" spans="1:59" x14ac:dyDescent="0.25">
      <c r="A251" s="2" t="s">
        <v>57</v>
      </c>
      <c r="B251" s="2" t="s">
        <v>1716</v>
      </c>
      <c r="C251" s="2">
        <v>5</v>
      </c>
      <c r="D251" s="2" t="str">
        <f t="shared" si="3"/>
        <v>Q321012685-5</v>
      </c>
      <c r="E251" s="2" t="s">
        <v>58</v>
      </c>
      <c r="F251" s="2" t="s">
        <v>58</v>
      </c>
      <c r="G251" s="2" t="s">
        <v>59</v>
      </c>
      <c r="H251" s="2" t="s">
        <v>60</v>
      </c>
      <c r="I251" s="4">
        <v>44397</v>
      </c>
      <c r="J251" s="4">
        <v>44415</v>
      </c>
      <c r="K251" s="2" t="s">
        <v>168</v>
      </c>
      <c r="L251" s="2" t="s">
        <v>2980</v>
      </c>
      <c r="M251" s="2"/>
      <c r="N251" s="2"/>
      <c r="O251" s="2" t="s">
        <v>169</v>
      </c>
      <c r="P251" s="2" t="s">
        <v>62</v>
      </c>
      <c r="Q251" s="2">
        <v>70118</v>
      </c>
      <c r="R251" s="2" t="s">
        <v>335</v>
      </c>
      <c r="S251" s="2" t="s">
        <v>519</v>
      </c>
      <c r="T251" s="2">
        <v>201847521</v>
      </c>
      <c r="U251" s="2"/>
      <c r="V251" s="2" t="s">
        <v>63</v>
      </c>
      <c r="W251" s="2" t="s">
        <v>64</v>
      </c>
      <c r="X251" s="2"/>
      <c r="Y251" s="2" t="s">
        <v>721</v>
      </c>
      <c r="Z251" s="2" t="s">
        <v>526</v>
      </c>
      <c r="AA251" s="2" t="s">
        <v>527</v>
      </c>
      <c r="AB251" s="2">
        <v>1</v>
      </c>
      <c r="AC251" s="2">
        <v>1</v>
      </c>
      <c r="AD251" s="2" t="s">
        <v>84</v>
      </c>
      <c r="AE251" s="2" t="s">
        <v>339</v>
      </c>
      <c r="AF251" s="2" t="s">
        <v>340</v>
      </c>
      <c r="AG251" s="2" t="s">
        <v>87</v>
      </c>
      <c r="AH251" s="2" t="s">
        <v>88</v>
      </c>
      <c r="AI251" s="2">
        <v>600565</v>
      </c>
      <c r="AJ251" s="2" t="s">
        <v>109</v>
      </c>
      <c r="AK251" s="2"/>
      <c r="AL251" s="2"/>
      <c r="AM251" s="2"/>
      <c r="AN251" s="2"/>
      <c r="AO251" s="2"/>
      <c r="AP251" s="2" t="s">
        <v>71</v>
      </c>
      <c r="AQ251" s="2" t="s">
        <v>70</v>
      </c>
      <c r="AR251" s="2" t="s">
        <v>1717</v>
      </c>
      <c r="AS251" s="2"/>
      <c r="AT251" s="2" t="s">
        <v>1736</v>
      </c>
      <c r="AU251" s="2" t="s">
        <v>1737</v>
      </c>
      <c r="AV251" s="2"/>
      <c r="AW251" s="4">
        <v>44412</v>
      </c>
      <c r="AX251" s="2" t="s">
        <v>71</v>
      </c>
      <c r="AY251" s="2" t="s">
        <v>72</v>
      </c>
      <c r="AZ251" s="2" t="s">
        <v>173</v>
      </c>
      <c r="BA251" s="2" t="s">
        <v>1738</v>
      </c>
      <c r="BB251" s="2" t="s">
        <v>71</v>
      </c>
      <c r="BC251" s="2"/>
      <c r="BD251" s="2"/>
      <c r="BE251" s="5">
        <v>44399.609027777777</v>
      </c>
      <c r="BF251" s="2" t="s">
        <v>74</v>
      </c>
      <c r="BG251" s="2">
        <v>1</v>
      </c>
    </row>
    <row r="252" spans="1:59" x14ac:dyDescent="0.25">
      <c r="A252" s="2" t="s">
        <v>57</v>
      </c>
      <c r="B252" s="2" t="s">
        <v>1716</v>
      </c>
      <c r="C252" s="2">
        <v>8</v>
      </c>
      <c r="D252" s="2" t="str">
        <f t="shared" si="3"/>
        <v>Q321012685-8</v>
      </c>
      <c r="E252" s="2" t="s">
        <v>58</v>
      </c>
      <c r="F252" s="2" t="s">
        <v>58</v>
      </c>
      <c r="G252" s="2" t="s">
        <v>59</v>
      </c>
      <c r="H252" s="2" t="s">
        <v>60</v>
      </c>
      <c r="I252" s="4">
        <v>44397</v>
      </c>
      <c r="J252" s="4">
        <v>44415</v>
      </c>
      <c r="K252" s="2" t="s">
        <v>168</v>
      </c>
      <c r="L252" s="2" t="s">
        <v>2980</v>
      </c>
      <c r="M252" s="2"/>
      <c r="N252" s="2"/>
      <c r="O252" s="2" t="s">
        <v>169</v>
      </c>
      <c r="P252" s="2" t="s">
        <v>62</v>
      </c>
      <c r="Q252" s="2">
        <v>70118</v>
      </c>
      <c r="R252" s="2" t="s">
        <v>335</v>
      </c>
      <c r="S252" s="2" t="s">
        <v>519</v>
      </c>
      <c r="T252" s="2">
        <v>201846121</v>
      </c>
      <c r="U252" s="2"/>
      <c r="V252" s="2" t="s">
        <v>63</v>
      </c>
      <c r="W252" s="2" t="s">
        <v>64</v>
      </c>
      <c r="X252" s="2"/>
      <c r="Y252" s="2" t="s">
        <v>721</v>
      </c>
      <c r="Z252" s="2" t="s">
        <v>351</v>
      </c>
      <c r="AA252" s="2" t="s">
        <v>1739</v>
      </c>
      <c r="AB252" s="2">
        <v>1</v>
      </c>
      <c r="AC252" s="2">
        <v>1</v>
      </c>
      <c r="AD252" s="2" t="s">
        <v>84</v>
      </c>
      <c r="AE252" s="2" t="s">
        <v>339</v>
      </c>
      <c r="AF252" s="2" t="s">
        <v>340</v>
      </c>
      <c r="AG252" s="2" t="s">
        <v>87</v>
      </c>
      <c r="AH252" s="2" t="s">
        <v>88</v>
      </c>
      <c r="AI252" s="2">
        <v>600565</v>
      </c>
      <c r="AJ252" s="2" t="s">
        <v>109</v>
      </c>
      <c r="AK252" s="2"/>
      <c r="AL252" s="2"/>
      <c r="AM252" s="2"/>
      <c r="AN252" s="2"/>
      <c r="AO252" s="2"/>
      <c r="AP252" s="2" t="s">
        <v>70</v>
      </c>
      <c r="AQ252" s="2" t="s">
        <v>71</v>
      </c>
      <c r="AR252" s="2" t="s">
        <v>1717</v>
      </c>
      <c r="AS252" s="2"/>
      <c r="AT252" s="2" t="s">
        <v>1740</v>
      </c>
      <c r="AU252" s="2" t="s">
        <v>1742</v>
      </c>
      <c r="AV252" s="2"/>
      <c r="AW252" s="4">
        <v>44411</v>
      </c>
      <c r="AX252" s="2" t="s">
        <v>71</v>
      </c>
      <c r="AY252" s="2" t="s">
        <v>72</v>
      </c>
      <c r="AZ252" s="2" t="s">
        <v>632</v>
      </c>
      <c r="BA252" s="2" t="s">
        <v>1741</v>
      </c>
      <c r="BB252" s="2" t="s">
        <v>71</v>
      </c>
      <c r="BC252" s="2"/>
      <c r="BD252" s="2"/>
      <c r="BE252" s="5">
        <v>44399.711111111108</v>
      </c>
      <c r="BF252" s="2" t="s">
        <v>74</v>
      </c>
      <c r="BG252" s="2">
        <v>1</v>
      </c>
    </row>
    <row r="253" spans="1:59" x14ac:dyDescent="0.25">
      <c r="A253" s="2" t="s">
        <v>57</v>
      </c>
      <c r="B253" s="2" t="s">
        <v>1716</v>
      </c>
      <c r="C253" s="2">
        <v>9</v>
      </c>
      <c r="D253" s="2" t="str">
        <f t="shared" si="3"/>
        <v>Q321012685-9</v>
      </c>
      <c r="E253" s="2" t="s">
        <v>58</v>
      </c>
      <c r="F253" s="2" t="s">
        <v>58</v>
      </c>
      <c r="G253" s="2" t="s">
        <v>59</v>
      </c>
      <c r="H253" s="2" t="s">
        <v>60</v>
      </c>
      <c r="I253" s="4">
        <v>44397</v>
      </c>
      <c r="J253" s="4">
        <v>44415</v>
      </c>
      <c r="K253" s="2" t="s">
        <v>168</v>
      </c>
      <c r="L253" s="2" t="s">
        <v>2980</v>
      </c>
      <c r="M253" s="2"/>
      <c r="N253" s="2"/>
      <c r="O253" s="2" t="s">
        <v>169</v>
      </c>
      <c r="P253" s="2" t="s">
        <v>62</v>
      </c>
      <c r="Q253" s="2">
        <v>70118</v>
      </c>
      <c r="R253" s="2" t="s">
        <v>335</v>
      </c>
      <c r="S253" s="2" t="s">
        <v>519</v>
      </c>
      <c r="T253" s="2">
        <v>201845827</v>
      </c>
      <c r="U253" s="2"/>
      <c r="V253" s="2" t="s">
        <v>63</v>
      </c>
      <c r="W253" s="2" t="s">
        <v>64</v>
      </c>
      <c r="X253" s="2"/>
      <c r="Y253" s="2" t="s">
        <v>721</v>
      </c>
      <c r="Z253" s="2" t="s">
        <v>358</v>
      </c>
      <c r="AA253" s="2" t="s">
        <v>1494</v>
      </c>
      <c r="AB253" s="2">
        <v>1</v>
      </c>
      <c r="AC253" s="2">
        <v>1</v>
      </c>
      <c r="AD253" s="2" t="s">
        <v>84</v>
      </c>
      <c r="AE253" s="2" t="s">
        <v>339</v>
      </c>
      <c r="AF253" s="2" t="s">
        <v>340</v>
      </c>
      <c r="AG253" s="2" t="s">
        <v>87</v>
      </c>
      <c r="AH253" s="2" t="s">
        <v>88</v>
      </c>
      <c r="AI253" s="2">
        <v>600565</v>
      </c>
      <c r="AJ253" s="2" t="s">
        <v>109</v>
      </c>
      <c r="AK253" s="2"/>
      <c r="AL253" s="2"/>
      <c r="AM253" s="2"/>
      <c r="AN253" s="2"/>
      <c r="AO253" s="2"/>
      <c r="AP253" s="2" t="s">
        <v>70</v>
      </c>
      <c r="AQ253" s="2" t="s">
        <v>71</v>
      </c>
      <c r="AR253" s="2" t="s">
        <v>1717</v>
      </c>
      <c r="AS253" s="2"/>
      <c r="AT253" s="2" t="s">
        <v>1743</v>
      </c>
      <c r="AU253" s="2" t="s">
        <v>1745</v>
      </c>
      <c r="AV253" s="2"/>
      <c r="AW253" s="4">
        <v>44413</v>
      </c>
      <c r="AX253" s="2" t="s">
        <v>71</v>
      </c>
      <c r="AY253" s="2" t="s">
        <v>72</v>
      </c>
      <c r="AZ253" s="2" t="s">
        <v>344</v>
      </c>
      <c r="BA253" s="2" t="s">
        <v>1744</v>
      </c>
      <c r="BB253" s="2" t="s">
        <v>71</v>
      </c>
      <c r="BC253" s="2"/>
      <c r="BD253" s="2"/>
      <c r="BE253" s="5">
        <v>44399.809027777781</v>
      </c>
      <c r="BF253" s="2" t="s">
        <v>74</v>
      </c>
      <c r="BG253" s="2">
        <v>1</v>
      </c>
    </row>
    <row r="254" spans="1:59" x14ac:dyDescent="0.25">
      <c r="A254" s="2" t="s">
        <v>57</v>
      </c>
      <c r="B254" s="2" t="s">
        <v>1716</v>
      </c>
      <c r="C254" s="2">
        <v>10</v>
      </c>
      <c r="D254" s="2" t="str">
        <f t="shared" si="3"/>
        <v>Q321012685-10</v>
      </c>
      <c r="E254" s="2" t="s">
        <v>58</v>
      </c>
      <c r="F254" s="2" t="s">
        <v>58</v>
      </c>
      <c r="G254" s="2" t="s">
        <v>59</v>
      </c>
      <c r="H254" s="2" t="s">
        <v>60</v>
      </c>
      <c r="I254" s="4">
        <v>44397</v>
      </c>
      <c r="J254" s="4">
        <v>44415</v>
      </c>
      <c r="K254" s="2" t="s">
        <v>168</v>
      </c>
      <c r="L254" s="2" t="s">
        <v>2980</v>
      </c>
      <c r="M254" s="2"/>
      <c r="N254" s="2"/>
      <c r="O254" s="2" t="s">
        <v>169</v>
      </c>
      <c r="P254" s="2" t="s">
        <v>62</v>
      </c>
      <c r="Q254" s="2">
        <v>70118</v>
      </c>
      <c r="R254" s="2" t="s">
        <v>335</v>
      </c>
      <c r="S254" s="2" t="s">
        <v>519</v>
      </c>
      <c r="T254" s="2">
        <v>201845853</v>
      </c>
      <c r="U254" s="2"/>
      <c r="V254" s="2" t="s">
        <v>63</v>
      </c>
      <c r="W254" s="2" t="s">
        <v>64</v>
      </c>
      <c r="X254" s="2"/>
      <c r="Y254" s="2" t="s">
        <v>721</v>
      </c>
      <c r="Z254" s="2" t="s">
        <v>361</v>
      </c>
      <c r="AA254" s="2" t="s">
        <v>1746</v>
      </c>
      <c r="AB254" s="2">
        <v>1</v>
      </c>
      <c r="AC254" s="2">
        <v>1</v>
      </c>
      <c r="AD254" s="2" t="s">
        <v>84</v>
      </c>
      <c r="AE254" s="2" t="s">
        <v>339</v>
      </c>
      <c r="AF254" s="2" t="s">
        <v>340</v>
      </c>
      <c r="AG254" s="2" t="s">
        <v>87</v>
      </c>
      <c r="AH254" s="2" t="s">
        <v>88</v>
      </c>
      <c r="AI254" s="2">
        <v>600565</v>
      </c>
      <c r="AJ254" s="2" t="s">
        <v>109</v>
      </c>
      <c r="AK254" s="2"/>
      <c r="AL254" s="2"/>
      <c r="AM254" s="2"/>
      <c r="AN254" s="2"/>
      <c r="AO254" s="2"/>
      <c r="AP254" s="2" t="s">
        <v>70</v>
      </c>
      <c r="AQ254" s="2" t="s">
        <v>71</v>
      </c>
      <c r="AR254" s="2" t="s">
        <v>1717</v>
      </c>
      <c r="AS254" s="2"/>
      <c r="AT254" s="2" t="s">
        <v>1747</v>
      </c>
      <c r="AU254" s="2" t="s">
        <v>1748</v>
      </c>
      <c r="AV254" s="2"/>
      <c r="AW254" s="4">
        <v>44413</v>
      </c>
      <c r="AX254" s="2" t="s">
        <v>71</v>
      </c>
      <c r="AY254" s="2" t="s">
        <v>72</v>
      </c>
      <c r="AZ254" s="2" t="s">
        <v>344</v>
      </c>
      <c r="BA254" s="2" t="s">
        <v>1749</v>
      </c>
      <c r="BB254" s="2" t="s">
        <v>71</v>
      </c>
      <c r="BC254" s="2"/>
      <c r="BD254" s="2"/>
      <c r="BE254" s="5">
        <v>44399.86041666667</v>
      </c>
      <c r="BF254" s="2" t="s">
        <v>74</v>
      </c>
      <c r="BG254" s="2">
        <v>1</v>
      </c>
    </row>
    <row r="255" spans="1:59" x14ac:dyDescent="0.25">
      <c r="A255" s="2" t="s">
        <v>57</v>
      </c>
      <c r="B255" s="2" t="s">
        <v>1716</v>
      </c>
      <c r="C255" s="2">
        <v>11</v>
      </c>
      <c r="D255" s="2" t="str">
        <f t="shared" si="3"/>
        <v>Q321012685-11</v>
      </c>
      <c r="E255" s="2" t="s">
        <v>58</v>
      </c>
      <c r="F255" s="2" t="s">
        <v>58</v>
      </c>
      <c r="G255" s="2" t="s">
        <v>59</v>
      </c>
      <c r="H255" s="2" t="s">
        <v>60</v>
      </c>
      <c r="I255" s="4">
        <v>44397</v>
      </c>
      <c r="J255" s="4">
        <v>44415</v>
      </c>
      <c r="K255" s="2" t="s">
        <v>168</v>
      </c>
      <c r="L255" s="2" t="s">
        <v>2980</v>
      </c>
      <c r="M255" s="2"/>
      <c r="N255" s="2"/>
      <c r="O255" s="2" t="s">
        <v>169</v>
      </c>
      <c r="P255" s="2" t="s">
        <v>62</v>
      </c>
      <c r="Q255" s="2">
        <v>70118</v>
      </c>
      <c r="R255" s="2" t="s">
        <v>335</v>
      </c>
      <c r="S255" s="2" t="s">
        <v>519</v>
      </c>
      <c r="T255" s="2">
        <v>201845884</v>
      </c>
      <c r="U255" s="2"/>
      <c r="V255" s="2" t="s">
        <v>63</v>
      </c>
      <c r="W255" s="2" t="s">
        <v>64</v>
      </c>
      <c r="X255" s="2"/>
      <c r="Y255" s="2" t="s">
        <v>721</v>
      </c>
      <c r="Z255" s="2" t="s">
        <v>364</v>
      </c>
      <c r="AA255" s="2" t="s">
        <v>365</v>
      </c>
      <c r="AB255" s="2">
        <v>1</v>
      </c>
      <c r="AC255" s="2">
        <v>1</v>
      </c>
      <c r="AD255" s="2" t="s">
        <v>84</v>
      </c>
      <c r="AE255" s="2" t="s">
        <v>339</v>
      </c>
      <c r="AF255" s="2" t="s">
        <v>340</v>
      </c>
      <c r="AG255" s="2" t="s">
        <v>87</v>
      </c>
      <c r="AH255" s="2" t="s">
        <v>88</v>
      </c>
      <c r="AI255" s="2">
        <v>600565</v>
      </c>
      <c r="AJ255" s="2" t="s">
        <v>109</v>
      </c>
      <c r="AK255" s="2"/>
      <c r="AL255" s="2"/>
      <c r="AM255" s="2"/>
      <c r="AN255" s="2"/>
      <c r="AO255" s="2"/>
      <c r="AP255" s="2" t="s">
        <v>70</v>
      </c>
      <c r="AQ255" s="2" t="s">
        <v>71</v>
      </c>
      <c r="AR255" s="2" t="s">
        <v>1717</v>
      </c>
      <c r="AS255" s="2"/>
      <c r="AT255" s="2" t="s">
        <v>1750</v>
      </c>
      <c r="AU255" s="2" t="s">
        <v>1751</v>
      </c>
      <c r="AV255" s="2"/>
      <c r="AW255" s="4">
        <v>44415</v>
      </c>
      <c r="AX255" s="2" t="s">
        <v>71</v>
      </c>
      <c r="AY255" s="2" t="s">
        <v>72</v>
      </c>
      <c r="AZ255" s="2" t="s">
        <v>344</v>
      </c>
      <c r="BA255" s="2" t="s">
        <v>1752</v>
      </c>
      <c r="BB255" s="2" t="s">
        <v>71</v>
      </c>
      <c r="BC255" s="2"/>
      <c r="BD255" s="2"/>
      <c r="BE255" s="5">
        <v>44399.89166666667</v>
      </c>
      <c r="BF255" s="2" t="s">
        <v>74</v>
      </c>
      <c r="BG255" s="2">
        <v>1</v>
      </c>
    </row>
    <row r="256" spans="1:59" x14ac:dyDescent="0.25">
      <c r="A256" s="2" t="s">
        <v>57</v>
      </c>
      <c r="B256" s="2" t="s">
        <v>1716</v>
      </c>
      <c r="C256" s="2">
        <v>12</v>
      </c>
      <c r="D256" s="2" t="str">
        <f t="shared" si="3"/>
        <v>Q321012685-12</v>
      </c>
      <c r="E256" s="2" t="s">
        <v>58</v>
      </c>
      <c r="F256" s="2" t="s">
        <v>58</v>
      </c>
      <c r="G256" s="2" t="s">
        <v>59</v>
      </c>
      <c r="H256" s="2" t="s">
        <v>60</v>
      </c>
      <c r="I256" s="4">
        <v>44397</v>
      </c>
      <c r="J256" s="4">
        <v>44415</v>
      </c>
      <c r="K256" s="2" t="s">
        <v>168</v>
      </c>
      <c r="L256" s="2" t="s">
        <v>2980</v>
      </c>
      <c r="M256" s="2"/>
      <c r="N256" s="2"/>
      <c r="O256" s="2" t="s">
        <v>169</v>
      </c>
      <c r="P256" s="2" t="s">
        <v>62</v>
      </c>
      <c r="Q256" s="2">
        <v>70118</v>
      </c>
      <c r="R256" s="2" t="s">
        <v>335</v>
      </c>
      <c r="S256" s="2" t="s">
        <v>519</v>
      </c>
      <c r="T256" s="2">
        <v>201848238</v>
      </c>
      <c r="U256" s="2"/>
      <c r="V256" s="2" t="s">
        <v>63</v>
      </c>
      <c r="W256" s="2" t="s">
        <v>64</v>
      </c>
      <c r="X256" s="2"/>
      <c r="Y256" s="2" t="s">
        <v>721</v>
      </c>
      <c r="Z256" s="2" t="s">
        <v>1382</v>
      </c>
      <c r="AA256" s="2" t="s">
        <v>1383</v>
      </c>
      <c r="AB256" s="2">
        <v>1</v>
      </c>
      <c r="AC256" s="2">
        <v>1</v>
      </c>
      <c r="AD256" s="2" t="s">
        <v>84</v>
      </c>
      <c r="AE256" s="2" t="s">
        <v>339</v>
      </c>
      <c r="AF256" s="2" t="s">
        <v>340</v>
      </c>
      <c r="AG256" s="2" t="s">
        <v>87</v>
      </c>
      <c r="AH256" s="2" t="s">
        <v>88</v>
      </c>
      <c r="AI256" s="2">
        <v>600565</v>
      </c>
      <c r="AJ256" s="2" t="s">
        <v>109</v>
      </c>
      <c r="AK256" s="2"/>
      <c r="AL256" s="2"/>
      <c r="AM256" s="2"/>
      <c r="AN256" s="2"/>
      <c r="AO256" s="2"/>
      <c r="AP256" s="2" t="s">
        <v>71</v>
      </c>
      <c r="AQ256" s="2" t="s">
        <v>70</v>
      </c>
      <c r="AR256" s="2" t="s">
        <v>1717</v>
      </c>
      <c r="AS256" s="2"/>
      <c r="AT256" s="2" t="s">
        <v>1753</v>
      </c>
      <c r="AU256" s="2" t="s">
        <v>1754</v>
      </c>
      <c r="AV256" s="2"/>
      <c r="AW256" s="4">
        <v>44412</v>
      </c>
      <c r="AX256" s="2" t="s">
        <v>71</v>
      </c>
      <c r="AY256" s="2" t="s">
        <v>72</v>
      </c>
      <c r="AZ256" s="2" t="s">
        <v>344</v>
      </c>
      <c r="BA256" s="2" t="s">
        <v>1755</v>
      </c>
      <c r="BB256" s="2" t="s">
        <v>71</v>
      </c>
      <c r="BC256" s="2"/>
      <c r="BD256" s="2"/>
      <c r="BE256" s="5">
        <v>44400.400694444441</v>
      </c>
      <c r="BF256" s="2" t="s">
        <v>74</v>
      </c>
      <c r="BG256" s="2">
        <v>1</v>
      </c>
    </row>
    <row r="257" spans="1:59" x14ac:dyDescent="0.25">
      <c r="A257" s="2" t="s">
        <v>57</v>
      </c>
      <c r="B257" s="2" t="s">
        <v>1716</v>
      </c>
      <c r="C257" s="2">
        <v>13</v>
      </c>
      <c r="D257" s="2" t="str">
        <f t="shared" si="3"/>
        <v>Q321012685-13</v>
      </c>
      <c r="E257" s="2" t="s">
        <v>58</v>
      </c>
      <c r="F257" s="2" t="s">
        <v>58</v>
      </c>
      <c r="G257" s="2" t="s">
        <v>59</v>
      </c>
      <c r="H257" s="2" t="s">
        <v>60</v>
      </c>
      <c r="I257" s="4">
        <v>44397</v>
      </c>
      <c r="J257" s="4">
        <v>44415</v>
      </c>
      <c r="K257" s="2" t="s">
        <v>168</v>
      </c>
      <c r="L257" s="2" t="s">
        <v>2980</v>
      </c>
      <c r="M257" s="2"/>
      <c r="N257" s="2"/>
      <c r="O257" s="2" t="s">
        <v>169</v>
      </c>
      <c r="P257" s="2" t="s">
        <v>62</v>
      </c>
      <c r="Q257" s="2">
        <v>70118</v>
      </c>
      <c r="R257" s="2" t="s">
        <v>335</v>
      </c>
      <c r="S257" s="2" t="s">
        <v>519</v>
      </c>
      <c r="T257" s="2">
        <v>201848307</v>
      </c>
      <c r="U257" s="2"/>
      <c r="V257" s="2" t="s">
        <v>63</v>
      </c>
      <c r="W257" s="2" t="s">
        <v>64</v>
      </c>
      <c r="X257" s="2"/>
      <c r="Y257" s="2" t="s">
        <v>721</v>
      </c>
      <c r="Z257" s="2" t="s">
        <v>1516</v>
      </c>
      <c r="AA257" s="2" t="s">
        <v>1494</v>
      </c>
      <c r="AB257" s="2">
        <v>1</v>
      </c>
      <c r="AC257" s="2">
        <v>1</v>
      </c>
      <c r="AD257" s="2" t="s">
        <v>84</v>
      </c>
      <c r="AE257" s="2" t="s">
        <v>339</v>
      </c>
      <c r="AF257" s="2" t="s">
        <v>340</v>
      </c>
      <c r="AG257" s="2" t="s">
        <v>87</v>
      </c>
      <c r="AH257" s="2" t="s">
        <v>88</v>
      </c>
      <c r="AI257" s="2">
        <v>600565</v>
      </c>
      <c r="AJ257" s="2" t="s">
        <v>109</v>
      </c>
      <c r="AK257" s="2"/>
      <c r="AL257" s="2"/>
      <c r="AM257" s="2"/>
      <c r="AN257" s="2"/>
      <c r="AO257" s="2"/>
      <c r="AP257" s="2" t="s">
        <v>71</v>
      </c>
      <c r="AQ257" s="2" t="s">
        <v>70</v>
      </c>
      <c r="AR257" s="2" t="s">
        <v>1717</v>
      </c>
      <c r="AS257" s="2"/>
      <c r="AT257" s="2" t="s">
        <v>1756</v>
      </c>
      <c r="AU257" s="2" t="s">
        <v>1757</v>
      </c>
      <c r="AV257" s="2"/>
      <c r="AW257" s="4">
        <v>44412</v>
      </c>
      <c r="AX257" s="2" t="s">
        <v>71</v>
      </c>
      <c r="AY257" s="2" t="s">
        <v>72</v>
      </c>
      <c r="AZ257" s="2" t="s">
        <v>344</v>
      </c>
      <c r="BA257" s="2" t="s">
        <v>1758</v>
      </c>
      <c r="BB257" s="2" t="s">
        <v>71</v>
      </c>
      <c r="BC257" s="2"/>
      <c r="BD257" s="2"/>
      <c r="BE257" s="5">
        <v>44400.409722222219</v>
      </c>
      <c r="BF257" s="2" t="s">
        <v>74</v>
      </c>
      <c r="BG257" s="2">
        <v>1</v>
      </c>
    </row>
    <row r="258" spans="1:59" x14ac:dyDescent="0.25">
      <c r="A258" s="2" t="s">
        <v>57</v>
      </c>
      <c r="B258" s="2" t="s">
        <v>1716</v>
      </c>
      <c r="C258" s="2">
        <v>14</v>
      </c>
      <c r="D258" s="2" t="str">
        <f t="shared" si="3"/>
        <v>Q321012685-14</v>
      </c>
      <c r="E258" s="2" t="s">
        <v>58</v>
      </c>
      <c r="F258" s="2" t="s">
        <v>58</v>
      </c>
      <c r="G258" s="2" t="s">
        <v>59</v>
      </c>
      <c r="H258" s="2" t="s">
        <v>60</v>
      </c>
      <c r="I258" s="4">
        <v>44397</v>
      </c>
      <c r="J258" s="4">
        <v>44415</v>
      </c>
      <c r="K258" s="2" t="s">
        <v>168</v>
      </c>
      <c r="L258" s="2" t="s">
        <v>2980</v>
      </c>
      <c r="M258" s="2"/>
      <c r="N258" s="2"/>
      <c r="O258" s="2" t="s">
        <v>169</v>
      </c>
      <c r="P258" s="2" t="s">
        <v>62</v>
      </c>
      <c r="Q258" s="2">
        <v>70118</v>
      </c>
      <c r="R258" s="2" t="s">
        <v>335</v>
      </c>
      <c r="S258" s="2" t="s">
        <v>519</v>
      </c>
      <c r="T258" s="2">
        <v>201846674</v>
      </c>
      <c r="U258" s="2"/>
      <c r="V258" s="2" t="s">
        <v>63</v>
      </c>
      <c r="W258" s="2" t="s">
        <v>64</v>
      </c>
      <c r="X258" s="2"/>
      <c r="Y258" s="2" t="s">
        <v>721</v>
      </c>
      <c r="Z258" s="2" t="s">
        <v>1509</v>
      </c>
      <c r="AA258" s="2" t="s">
        <v>1759</v>
      </c>
      <c r="AB258" s="2">
        <v>1</v>
      </c>
      <c r="AC258" s="2">
        <v>1</v>
      </c>
      <c r="AD258" s="2" t="s">
        <v>84</v>
      </c>
      <c r="AE258" s="2" t="s">
        <v>339</v>
      </c>
      <c r="AF258" s="2" t="s">
        <v>340</v>
      </c>
      <c r="AG258" s="2" t="s">
        <v>87</v>
      </c>
      <c r="AH258" s="2" t="s">
        <v>88</v>
      </c>
      <c r="AI258" s="2">
        <v>600565</v>
      </c>
      <c r="AJ258" s="2" t="s">
        <v>109</v>
      </c>
      <c r="AK258" s="2"/>
      <c r="AL258" s="2"/>
      <c r="AM258" s="2"/>
      <c r="AN258" s="2"/>
      <c r="AO258" s="2"/>
      <c r="AP258" s="2" t="s">
        <v>71</v>
      </c>
      <c r="AQ258" s="2" t="s">
        <v>70</v>
      </c>
      <c r="AR258" s="2" t="s">
        <v>1717</v>
      </c>
      <c r="AS258" s="2"/>
      <c r="AT258" s="2" t="s">
        <v>1760</v>
      </c>
      <c r="AU258" s="2" t="s">
        <v>1762</v>
      </c>
      <c r="AV258" s="2"/>
      <c r="AW258" s="4">
        <v>44413</v>
      </c>
      <c r="AX258" s="2" t="s">
        <v>71</v>
      </c>
      <c r="AY258" s="2" t="s">
        <v>72</v>
      </c>
      <c r="AZ258" s="2" t="s">
        <v>344</v>
      </c>
      <c r="BA258" s="2" t="s">
        <v>1761</v>
      </c>
      <c r="BB258" s="2" t="s">
        <v>71</v>
      </c>
      <c r="BC258" s="2"/>
      <c r="BD258" s="2"/>
      <c r="BE258" s="5">
        <v>44400.436805555553</v>
      </c>
      <c r="BF258" s="2" t="s">
        <v>74</v>
      </c>
      <c r="BG258" s="2">
        <v>1</v>
      </c>
    </row>
    <row r="259" spans="1:59" x14ac:dyDescent="0.25">
      <c r="A259" s="2" t="s">
        <v>57</v>
      </c>
      <c r="B259" s="2" t="s">
        <v>1716</v>
      </c>
      <c r="C259" s="2">
        <v>15</v>
      </c>
      <c r="D259" s="2" t="str">
        <f t="shared" ref="D259:D322" si="4">B259&amp;"-"&amp;C259</f>
        <v>Q321012685-15</v>
      </c>
      <c r="E259" s="2" t="s">
        <v>58</v>
      </c>
      <c r="F259" s="2" t="s">
        <v>58</v>
      </c>
      <c r="G259" s="2" t="s">
        <v>59</v>
      </c>
      <c r="H259" s="2" t="s">
        <v>60</v>
      </c>
      <c r="I259" s="4">
        <v>44397</v>
      </c>
      <c r="J259" s="4">
        <v>44415</v>
      </c>
      <c r="K259" s="2" t="s">
        <v>168</v>
      </c>
      <c r="L259" s="2" t="s">
        <v>2980</v>
      </c>
      <c r="M259" s="2"/>
      <c r="N259" s="2"/>
      <c r="O259" s="2" t="s">
        <v>169</v>
      </c>
      <c r="P259" s="2" t="s">
        <v>62</v>
      </c>
      <c r="Q259" s="2">
        <v>70118</v>
      </c>
      <c r="R259" s="2" t="s">
        <v>335</v>
      </c>
      <c r="S259" s="2" t="s">
        <v>519</v>
      </c>
      <c r="T259" s="2">
        <v>201847806</v>
      </c>
      <c r="U259" s="2"/>
      <c r="V259" s="2" t="s">
        <v>63</v>
      </c>
      <c r="W259" s="2" t="s">
        <v>64</v>
      </c>
      <c r="X259" s="2"/>
      <c r="Y259" s="2" t="s">
        <v>721</v>
      </c>
      <c r="Z259" s="2" t="s">
        <v>1501</v>
      </c>
      <c r="AA259" s="2" t="s">
        <v>365</v>
      </c>
      <c r="AB259" s="2">
        <v>1</v>
      </c>
      <c r="AC259" s="2">
        <v>1</v>
      </c>
      <c r="AD259" s="2" t="s">
        <v>84</v>
      </c>
      <c r="AE259" s="2" t="s">
        <v>339</v>
      </c>
      <c r="AF259" s="2" t="s">
        <v>340</v>
      </c>
      <c r="AG259" s="2" t="s">
        <v>87</v>
      </c>
      <c r="AH259" s="2" t="s">
        <v>88</v>
      </c>
      <c r="AI259" s="2">
        <v>600565</v>
      </c>
      <c r="AJ259" s="2" t="s">
        <v>109</v>
      </c>
      <c r="AK259" s="2"/>
      <c r="AL259" s="2"/>
      <c r="AM259" s="2"/>
      <c r="AN259" s="2"/>
      <c r="AO259" s="2"/>
      <c r="AP259" s="2" t="s">
        <v>71</v>
      </c>
      <c r="AQ259" s="2" t="s">
        <v>70</v>
      </c>
      <c r="AR259" s="2" t="s">
        <v>1717</v>
      </c>
      <c r="AS259" s="2"/>
      <c r="AT259" s="2" t="s">
        <v>1763</v>
      </c>
      <c r="AU259" s="2" t="s">
        <v>1765</v>
      </c>
      <c r="AV259" s="2"/>
      <c r="AW259" s="4">
        <v>44413</v>
      </c>
      <c r="AX259" s="2" t="s">
        <v>71</v>
      </c>
      <c r="AY259" s="2" t="s">
        <v>72</v>
      </c>
      <c r="AZ259" s="2" t="s">
        <v>344</v>
      </c>
      <c r="BA259" s="2" t="s">
        <v>1764</v>
      </c>
      <c r="BB259" s="2" t="s">
        <v>71</v>
      </c>
      <c r="BC259" s="2"/>
      <c r="BD259" s="2"/>
      <c r="BE259" s="5">
        <v>44400.459027777775</v>
      </c>
      <c r="BF259" s="2" t="s">
        <v>74</v>
      </c>
      <c r="BG259" s="2">
        <v>1</v>
      </c>
    </row>
    <row r="260" spans="1:59" x14ac:dyDescent="0.25">
      <c r="A260" s="2" t="s">
        <v>57</v>
      </c>
      <c r="B260" s="2" t="s">
        <v>1716</v>
      </c>
      <c r="C260" s="2">
        <v>4</v>
      </c>
      <c r="D260" s="2" t="str">
        <f t="shared" si="4"/>
        <v>Q321012685-4</v>
      </c>
      <c r="E260" s="2" t="s">
        <v>58</v>
      </c>
      <c r="F260" s="2" t="s">
        <v>58</v>
      </c>
      <c r="G260" s="2" t="s">
        <v>59</v>
      </c>
      <c r="H260" s="2" t="s">
        <v>60</v>
      </c>
      <c r="I260" s="4">
        <v>44397</v>
      </c>
      <c r="J260" s="4">
        <v>44415</v>
      </c>
      <c r="K260" s="2" t="s">
        <v>168</v>
      </c>
      <c r="L260" s="2" t="s">
        <v>2980</v>
      </c>
      <c r="M260" s="2"/>
      <c r="N260" s="2"/>
      <c r="O260" s="2" t="s">
        <v>169</v>
      </c>
      <c r="P260" s="2" t="s">
        <v>62</v>
      </c>
      <c r="Q260" s="2">
        <v>70118</v>
      </c>
      <c r="R260" s="2" t="s">
        <v>335</v>
      </c>
      <c r="S260" s="2" t="s">
        <v>519</v>
      </c>
      <c r="T260" s="2">
        <v>201845875</v>
      </c>
      <c r="U260" s="2"/>
      <c r="V260" s="2" t="s">
        <v>63</v>
      </c>
      <c r="W260" s="2" t="s">
        <v>64</v>
      </c>
      <c r="X260" s="2"/>
      <c r="Y260" s="2" t="s">
        <v>721</v>
      </c>
      <c r="Z260" s="2" t="s">
        <v>372</v>
      </c>
      <c r="AA260" s="2" t="s">
        <v>1730</v>
      </c>
      <c r="AB260" s="2">
        <v>1</v>
      </c>
      <c r="AC260" s="2">
        <v>1</v>
      </c>
      <c r="AD260" s="2" t="s">
        <v>84</v>
      </c>
      <c r="AE260" s="2" t="s">
        <v>339</v>
      </c>
      <c r="AF260" s="2" t="s">
        <v>340</v>
      </c>
      <c r="AG260" s="2" t="s">
        <v>87</v>
      </c>
      <c r="AH260" s="2" t="s">
        <v>88</v>
      </c>
      <c r="AI260" s="2">
        <v>600565</v>
      </c>
      <c r="AJ260" s="2" t="s">
        <v>109</v>
      </c>
      <c r="AK260" s="2"/>
      <c r="AL260" s="2"/>
      <c r="AM260" s="2"/>
      <c r="AN260" s="2"/>
      <c r="AO260" s="2"/>
      <c r="AP260" s="2" t="s">
        <v>71</v>
      </c>
      <c r="AQ260" s="2" t="s">
        <v>70</v>
      </c>
      <c r="AR260" s="2" t="s">
        <v>1717</v>
      </c>
      <c r="AS260" s="2"/>
      <c r="AT260" s="2" t="s">
        <v>1731</v>
      </c>
      <c r="AU260" s="2" t="s">
        <v>1766</v>
      </c>
      <c r="AV260" s="2"/>
      <c r="AW260" s="4">
        <v>44413</v>
      </c>
      <c r="AX260" s="2" t="s">
        <v>71</v>
      </c>
      <c r="AY260" s="2" t="s">
        <v>72</v>
      </c>
      <c r="AZ260" s="2" t="s">
        <v>632</v>
      </c>
      <c r="BA260" s="2"/>
      <c r="BB260" s="2" t="s">
        <v>71</v>
      </c>
      <c r="BC260" s="2"/>
      <c r="BD260" s="2"/>
      <c r="BE260" s="5">
        <v>44411.996527777781</v>
      </c>
      <c r="BF260" s="2" t="s">
        <v>74</v>
      </c>
      <c r="BG260" s="2">
        <v>1</v>
      </c>
    </row>
    <row r="261" spans="1:59" x14ac:dyDescent="0.25">
      <c r="A261" s="2" t="s">
        <v>57</v>
      </c>
      <c r="B261" s="2" t="s">
        <v>1716</v>
      </c>
      <c r="C261" s="2">
        <v>2</v>
      </c>
      <c r="D261" s="2" t="str">
        <f t="shared" si="4"/>
        <v>Q321012685-2</v>
      </c>
      <c r="E261" s="2" t="s">
        <v>58</v>
      </c>
      <c r="F261" s="2" t="s">
        <v>58</v>
      </c>
      <c r="G261" s="2" t="s">
        <v>59</v>
      </c>
      <c r="H261" s="2" t="s">
        <v>60</v>
      </c>
      <c r="I261" s="4">
        <v>44397</v>
      </c>
      <c r="J261" s="4">
        <v>44415</v>
      </c>
      <c r="K261" s="2" t="s">
        <v>168</v>
      </c>
      <c r="L261" s="2" t="s">
        <v>2980</v>
      </c>
      <c r="M261" s="2"/>
      <c r="N261" s="2"/>
      <c r="O261" s="2" t="s">
        <v>169</v>
      </c>
      <c r="P261" s="2" t="s">
        <v>62</v>
      </c>
      <c r="Q261" s="2">
        <v>70118</v>
      </c>
      <c r="R261" s="2" t="s">
        <v>335</v>
      </c>
      <c r="S261" s="2" t="s">
        <v>519</v>
      </c>
      <c r="T261" s="2">
        <v>201848228</v>
      </c>
      <c r="U261" s="2"/>
      <c r="V261" s="2" t="s">
        <v>63</v>
      </c>
      <c r="W261" s="2" t="s">
        <v>64</v>
      </c>
      <c r="X261" s="2"/>
      <c r="Y261" s="2" t="s">
        <v>721</v>
      </c>
      <c r="Z261" s="2" t="s">
        <v>382</v>
      </c>
      <c r="AA261" s="2" t="s">
        <v>383</v>
      </c>
      <c r="AB261" s="2">
        <v>1</v>
      </c>
      <c r="AC261" s="2">
        <v>1</v>
      </c>
      <c r="AD261" s="2" t="s">
        <v>84</v>
      </c>
      <c r="AE261" s="2" t="s">
        <v>339</v>
      </c>
      <c r="AF261" s="2" t="s">
        <v>340</v>
      </c>
      <c r="AG261" s="2" t="s">
        <v>87</v>
      </c>
      <c r="AH261" s="2" t="s">
        <v>88</v>
      </c>
      <c r="AI261" s="2">
        <v>600565</v>
      </c>
      <c r="AJ261" s="2" t="s">
        <v>109</v>
      </c>
      <c r="AK261" s="2"/>
      <c r="AL261" s="2"/>
      <c r="AM261" s="2"/>
      <c r="AN261" s="2"/>
      <c r="AO261" s="2"/>
      <c r="AP261" s="2" t="s">
        <v>70</v>
      </c>
      <c r="AQ261" s="2" t="s">
        <v>71</v>
      </c>
      <c r="AR261" s="2" t="s">
        <v>1717</v>
      </c>
      <c r="AS261" s="2"/>
      <c r="AT261" s="2" t="s">
        <v>1721</v>
      </c>
      <c r="AU261" s="2" t="s">
        <v>1767</v>
      </c>
      <c r="AV261" s="2"/>
      <c r="AW261" s="4">
        <v>44412</v>
      </c>
      <c r="AX261" s="2" t="s">
        <v>71</v>
      </c>
      <c r="AY261" s="2" t="s">
        <v>72</v>
      </c>
      <c r="AZ261" s="2" t="s">
        <v>179</v>
      </c>
      <c r="BA261" s="2"/>
      <c r="BB261" s="2" t="s">
        <v>71</v>
      </c>
      <c r="BC261" s="2"/>
      <c r="BD261" s="2"/>
      <c r="BE261" s="5">
        <v>44412.45208333333</v>
      </c>
      <c r="BF261" s="2" t="s">
        <v>74</v>
      </c>
      <c r="BG261" s="2">
        <v>1</v>
      </c>
    </row>
    <row r="262" spans="1:59" hidden="1" x14ac:dyDescent="0.25">
      <c r="A262" s="2" t="s">
        <v>57</v>
      </c>
      <c r="B262" s="2" t="s">
        <v>1770</v>
      </c>
      <c r="C262" s="2">
        <v>1</v>
      </c>
      <c r="D262" s="2" t="str">
        <f t="shared" si="4"/>
        <v>Q321012687-1</v>
      </c>
      <c r="E262" s="2" t="s">
        <v>58</v>
      </c>
      <c r="F262" s="2" t="s">
        <v>58</v>
      </c>
      <c r="G262" s="2" t="s">
        <v>59</v>
      </c>
      <c r="H262" s="2" t="s">
        <v>77</v>
      </c>
      <c r="I262" s="4">
        <v>44397</v>
      </c>
      <c r="J262" s="4">
        <v>44405</v>
      </c>
      <c r="K262" s="2" t="s">
        <v>78</v>
      </c>
      <c r="L262" s="2"/>
      <c r="M262" s="2" t="s">
        <v>79</v>
      </c>
      <c r="N262" s="2"/>
      <c r="O262" s="2"/>
      <c r="P262" s="2" t="s">
        <v>80</v>
      </c>
      <c r="Q262" s="2"/>
      <c r="R262" s="2" t="s">
        <v>1771</v>
      </c>
      <c r="S262" s="2" t="s">
        <v>1607</v>
      </c>
      <c r="T262" s="2">
        <v>201847417</v>
      </c>
      <c r="U262" s="2"/>
      <c r="V262" s="2" t="s">
        <v>78</v>
      </c>
      <c r="W262" s="2" t="s">
        <v>64</v>
      </c>
      <c r="X262" s="2" t="s">
        <v>1772</v>
      </c>
      <c r="Y262" s="2" t="s">
        <v>83</v>
      </c>
      <c r="Z262" s="2" t="s">
        <v>1771</v>
      </c>
      <c r="AA262" s="2" t="s">
        <v>1607</v>
      </c>
      <c r="AB262" s="2">
        <v>4</v>
      </c>
      <c r="AC262" s="2">
        <v>4</v>
      </c>
      <c r="AD262" s="2" t="s">
        <v>84</v>
      </c>
      <c r="AE262" s="2" t="s">
        <v>411</v>
      </c>
      <c r="AF262" s="2" t="s">
        <v>412</v>
      </c>
      <c r="AG262" s="2" t="s">
        <v>87</v>
      </c>
      <c r="AH262" s="2" t="s">
        <v>69</v>
      </c>
      <c r="AI262" s="2">
        <v>600830</v>
      </c>
      <c r="AJ262" s="2" t="s">
        <v>1027</v>
      </c>
      <c r="AK262" s="2"/>
      <c r="AL262" s="2"/>
      <c r="AM262" s="2"/>
      <c r="AN262" s="2"/>
      <c r="AO262" s="2"/>
      <c r="AP262" s="2" t="s">
        <v>71</v>
      </c>
      <c r="AQ262" s="2" t="s">
        <v>71</v>
      </c>
      <c r="AR262" s="2"/>
      <c r="AS262" s="2"/>
      <c r="AT262" s="2" t="s">
        <v>1773</v>
      </c>
      <c r="AU262" s="2" t="s">
        <v>1774</v>
      </c>
      <c r="AV262" s="2"/>
      <c r="AW262" s="4">
        <v>44405</v>
      </c>
      <c r="AX262" s="2" t="s">
        <v>71</v>
      </c>
      <c r="AY262" s="2" t="s">
        <v>72</v>
      </c>
      <c r="AZ262" s="2" t="s">
        <v>92</v>
      </c>
      <c r="BA262" s="2" t="s">
        <v>1775</v>
      </c>
      <c r="BB262" s="2" t="s">
        <v>71</v>
      </c>
      <c r="BC262" s="2"/>
      <c r="BD262" s="2"/>
      <c r="BE262" s="5">
        <v>44397.702777777777</v>
      </c>
      <c r="BF262" s="2" t="s">
        <v>74</v>
      </c>
      <c r="BG262" s="2">
        <v>1</v>
      </c>
    </row>
    <row r="263" spans="1:59" x14ac:dyDescent="0.25">
      <c r="A263" s="2" t="s">
        <v>57</v>
      </c>
      <c r="B263" s="2" t="s">
        <v>1777</v>
      </c>
      <c r="C263" s="2">
        <v>1</v>
      </c>
      <c r="D263" s="2" t="str">
        <f t="shared" si="4"/>
        <v>Q321012695-1</v>
      </c>
      <c r="E263" s="2" t="s">
        <v>76</v>
      </c>
      <c r="F263" s="2" t="s">
        <v>76</v>
      </c>
      <c r="G263" s="2" t="s">
        <v>59</v>
      </c>
      <c r="H263" s="2" t="s">
        <v>77</v>
      </c>
      <c r="I263" s="4">
        <v>44397</v>
      </c>
      <c r="J263" s="2"/>
      <c r="K263" s="2" t="s">
        <v>1778</v>
      </c>
      <c r="L263" s="2" t="s">
        <v>2979</v>
      </c>
      <c r="M263" s="2"/>
      <c r="N263" s="2"/>
      <c r="O263" s="2" t="s">
        <v>1778</v>
      </c>
      <c r="P263" s="2" t="s">
        <v>62</v>
      </c>
      <c r="Q263" s="2">
        <v>70121</v>
      </c>
      <c r="R263" s="2" t="s">
        <v>1779</v>
      </c>
      <c r="S263" s="2" t="s">
        <v>1780</v>
      </c>
      <c r="T263" s="2"/>
      <c r="U263" s="2"/>
      <c r="V263" s="2" t="s">
        <v>63</v>
      </c>
      <c r="W263" s="2" t="s">
        <v>64</v>
      </c>
      <c r="X263" s="2"/>
      <c r="Y263" s="2" t="s">
        <v>629</v>
      </c>
      <c r="Z263" s="2" t="s">
        <v>1779</v>
      </c>
      <c r="AA263" s="2" t="s">
        <v>1780</v>
      </c>
      <c r="AB263" s="2">
        <v>1</v>
      </c>
      <c r="AC263" s="2">
        <v>1</v>
      </c>
      <c r="AD263" s="2" t="s">
        <v>84</v>
      </c>
      <c r="AE263" s="2" t="s">
        <v>1334</v>
      </c>
      <c r="AF263" s="2" t="s">
        <v>1335</v>
      </c>
      <c r="AG263" s="2" t="s">
        <v>108</v>
      </c>
      <c r="AH263" s="2" t="s">
        <v>88</v>
      </c>
      <c r="AI263" s="2">
        <v>109219</v>
      </c>
      <c r="AJ263" s="2" t="s">
        <v>232</v>
      </c>
      <c r="AK263" s="2"/>
      <c r="AL263" s="2"/>
      <c r="AM263" s="2"/>
      <c r="AN263" s="2"/>
      <c r="AO263" s="2"/>
      <c r="AP263" s="2" t="s">
        <v>71</v>
      </c>
      <c r="AQ263" s="2" t="s">
        <v>70</v>
      </c>
      <c r="AR263" s="2" t="s">
        <v>1781</v>
      </c>
      <c r="AS263" s="2"/>
      <c r="AT263" s="2" t="s">
        <v>1782</v>
      </c>
      <c r="AU263" s="2" t="s">
        <v>1783</v>
      </c>
      <c r="AV263" s="4">
        <v>44397</v>
      </c>
      <c r="AW263" s="2"/>
      <c r="AX263" s="2" t="s">
        <v>71</v>
      </c>
      <c r="AY263" s="2" t="s">
        <v>72</v>
      </c>
      <c r="AZ263" s="2" t="s">
        <v>181</v>
      </c>
      <c r="BA263" s="2"/>
      <c r="BB263" s="2" t="s">
        <v>71</v>
      </c>
      <c r="BC263" s="2" t="s">
        <v>1526</v>
      </c>
      <c r="BD263" s="2">
        <v>2.77</v>
      </c>
      <c r="BE263" s="5">
        <v>44417.426388888889</v>
      </c>
      <c r="BF263" s="2" t="s">
        <v>74</v>
      </c>
      <c r="BG263" s="2">
        <v>1</v>
      </c>
    </row>
    <row r="264" spans="1:59" x14ac:dyDescent="0.25">
      <c r="A264" s="2" t="s">
        <v>57</v>
      </c>
      <c r="B264" s="2" t="s">
        <v>1784</v>
      </c>
      <c r="C264" s="2">
        <v>1</v>
      </c>
      <c r="D264" s="2" t="str">
        <f t="shared" si="4"/>
        <v>Q321012699-1</v>
      </c>
      <c r="E264" s="2" t="s">
        <v>58</v>
      </c>
      <c r="F264" s="2" t="s">
        <v>76</v>
      </c>
      <c r="G264" s="2" t="s">
        <v>59</v>
      </c>
      <c r="H264" s="2" t="s">
        <v>60</v>
      </c>
      <c r="I264" s="4">
        <v>44397</v>
      </c>
      <c r="J264" s="2"/>
      <c r="K264" s="2" t="s">
        <v>416</v>
      </c>
      <c r="L264" s="2" t="s">
        <v>2983</v>
      </c>
      <c r="M264" s="2"/>
      <c r="N264" s="2"/>
      <c r="O264" s="2" t="s">
        <v>155</v>
      </c>
      <c r="P264" s="2" t="s">
        <v>62</v>
      </c>
      <c r="Q264" s="2">
        <v>70114</v>
      </c>
      <c r="R264" s="2" t="s">
        <v>1785</v>
      </c>
      <c r="S264" s="2" t="s">
        <v>1786</v>
      </c>
      <c r="T264" s="2">
        <v>201797830</v>
      </c>
      <c r="U264" s="2"/>
      <c r="V264" s="2" t="s">
        <v>63</v>
      </c>
      <c r="W264" s="2" t="s">
        <v>64</v>
      </c>
      <c r="X264" s="2"/>
      <c r="Y264" s="2" t="s">
        <v>833</v>
      </c>
      <c r="Z264" s="2" t="s">
        <v>1787</v>
      </c>
      <c r="AA264" s="2" t="s">
        <v>1788</v>
      </c>
      <c r="AB264" s="2">
        <v>1</v>
      </c>
      <c r="AC264" s="2">
        <v>1</v>
      </c>
      <c r="AD264" s="2" t="s">
        <v>84</v>
      </c>
      <c r="AE264" s="2" t="s">
        <v>1625</v>
      </c>
      <c r="AF264" s="2" t="s">
        <v>1626</v>
      </c>
      <c r="AG264" s="2" t="s">
        <v>68</v>
      </c>
      <c r="AH264" s="2" t="s">
        <v>69</v>
      </c>
      <c r="AI264" s="2"/>
      <c r="AJ264" s="2"/>
      <c r="AK264" s="2"/>
      <c r="AL264" s="2"/>
      <c r="AM264" s="2"/>
      <c r="AN264" s="2"/>
      <c r="AO264" s="2"/>
      <c r="AP264" s="2" t="s">
        <v>70</v>
      </c>
      <c r="AQ264" s="2" t="s">
        <v>70</v>
      </c>
      <c r="AR264" s="2" t="s">
        <v>1789</v>
      </c>
      <c r="AS264" s="2">
        <v>70114</v>
      </c>
      <c r="AT264" s="2" t="s">
        <v>1790</v>
      </c>
      <c r="AU264" s="2" t="s">
        <v>1791</v>
      </c>
      <c r="AV264" s="4">
        <v>44397</v>
      </c>
      <c r="AW264" s="4">
        <v>44413</v>
      </c>
      <c r="AX264" s="2" t="s">
        <v>71</v>
      </c>
      <c r="AY264" s="2" t="s">
        <v>72</v>
      </c>
      <c r="AZ264" s="2" t="s">
        <v>73</v>
      </c>
      <c r="BA264" s="2"/>
      <c r="BB264" s="2" t="s">
        <v>71</v>
      </c>
      <c r="BC264" s="2"/>
      <c r="BD264" s="2"/>
      <c r="BE264" s="5">
        <v>44398.425694444442</v>
      </c>
      <c r="BF264" s="2" t="s">
        <v>74</v>
      </c>
      <c r="BG264" s="2">
        <v>1</v>
      </c>
    </row>
    <row r="265" spans="1:59" x14ac:dyDescent="0.25">
      <c r="A265" s="2" t="s">
        <v>57</v>
      </c>
      <c r="B265" s="2" t="s">
        <v>1784</v>
      </c>
      <c r="C265" s="2">
        <v>2</v>
      </c>
      <c r="D265" s="2" t="str">
        <f t="shared" si="4"/>
        <v>Q321012699-2</v>
      </c>
      <c r="E265" s="2" t="s">
        <v>167</v>
      </c>
      <c r="F265" s="2" t="s">
        <v>76</v>
      </c>
      <c r="G265" s="2" t="s">
        <v>59</v>
      </c>
      <c r="H265" s="2" t="s">
        <v>60</v>
      </c>
      <c r="I265" s="4">
        <v>44397</v>
      </c>
      <c r="J265" s="2"/>
      <c r="K265" s="2" t="s">
        <v>416</v>
      </c>
      <c r="L265" s="2" t="s">
        <v>2983</v>
      </c>
      <c r="M265" s="2"/>
      <c r="N265" s="2"/>
      <c r="O265" s="2" t="s">
        <v>155</v>
      </c>
      <c r="P265" s="2" t="s">
        <v>62</v>
      </c>
      <c r="Q265" s="2">
        <v>70114</v>
      </c>
      <c r="R265" s="2" t="s">
        <v>1785</v>
      </c>
      <c r="S265" s="2" t="s">
        <v>1786</v>
      </c>
      <c r="T265" s="2"/>
      <c r="U265" s="2"/>
      <c r="V265" s="2" t="s">
        <v>63</v>
      </c>
      <c r="W265" s="2" t="s">
        <v>64</v>
      </c>
      <c r="X265" s="2"/>
      <c r="Y265" s="2" t="s">
        <v>833</v>
      </c>
      <c r="Z265" s="2" t="s">
        <v>1787</v>
      </c>
      <c r="AA265" s="2" t="s">
        <v>1792</v>
      </c>
      <c r="AB265" s="2">
        <v>1</v>
      </c>
      <c r="AC265" s="2">
        <v>1</v>
      </c>
      <c r="AD265" s="2" t="s">
        <v>84</v>
      </c>
      <c r="AE265" s="2" t="s">
        <v>1134</v>
      </c>
      <c r="AF265" s="2" t="s">
        <v>1135</v>
      </c>
      <c r="AG265" s="2" t="s">
        <v>68</v>
      </c>
      <c r="AH265" s="2" t="s">
        <v>69</v>
      </c>
      <c r="AI265" s="2"/>
      <c r="AJ265" s="2"/>
      <c r="AK265" s="2"/>
      <c r="AL265" s="2"/>
      <c r="AM265" s="2"/>
      <c r="AN265" s="2"/>
      <c r="AO265" s="2"/>
      <c r="AP265" s="2" t="s">
        <v>70</v>
      </c>
      <c r="AQ265" s="2" t="s">
        <v>70</v>
      </c>
      <c r="AR265" s="2" t="s">
        <v>1789</v>
      </c>
      <c r="AS265" s="2">
        <v>70114</v>
      </c>
      <c r="AT265" s="2" t="s">
        <v>1793</v>
      </c>
      <c r="AU265" s="2" t="s">
        <v>1794</v>
      </c>
      <c r="AV265" s="4">
        <v>44397</v>
      </c>
      <c r="AW265" s="2"/>
      <c r="AX265" s="2" t="s">
        <v>71</v>
      </c>
      <c r="AY265" s="2" t="s">
        <v>72</v>
      </c>
      <c r="AZ265" s="2" t="s">
        <v>73</v>
      </c>
      <c r="BA265" s="2"/>
      <c r="BB265" s="2" t="s">
        <v>71</v>
      </c>
      <c r="BC265" s="2" t="s">
        <v>859</v>
      </c>
      <c r="BD265" s="2">
        <v>1.7000000000000001E-2</v>
      </c>
      <c r="BE265" s="5">
        <v>44398.484027777777</v>
      </c>
      <c r="BF265" s="2" t="s">
        <v>74</v>
      </c>
      <c r="BG265" s="2">
        <v>1</v>
      </c>
    </row>
    <row r="266" spans="1:59" x14ac:dyDescent="0.25">
      <c r="A266" s="2" t="s">
        <v>57</v>
      </c>
      <c r="B266" s="2" t="s">
        <v>1784</v>
      </c>
      <c r="C266" s="2">
        <v>3</v>
      </c>
      <c r="D266" s="2" t="str">
        <f t="shared" si="4"/>
        <v>Q321012699-3</v>
      </c>
      <c r="E266" s="2" t="s">
        <v>58</v>
      </c>
      <c r="F266" s="2" t="s">
        <v>76</v>
      </c>
      <c r="G266" s="2" t="s">
        <v>59</v>
      </c>
      <c r="H266" s="2" t="s">
        <v>60</v>
      </c>
      <c r="I266" s="4">
        <v>44397</v>
      </c>
      <c r="J266" s="2"/>
      <c r="K266" s="2" t="s">
        <v>416</v>
      </c>
      <c r="L266" s="2" t="s">
        <v>2983</v>
      </c>
      <c r="M266" s="2"/>
      <c r="N266" s="2"/>
      <c r="O266" s="2" t="s">
        <v>155</v>
      </c>
      <c r="P266" s="2" t="s">
        <v>62</v>
      </c>
      <c r="Q266" s="2">
        <v>70114</v>
      </c>
      <c r="R266" s="2" t="s">
        <v>1785</v>
      </c>
      <c r="S266" s="2" t="s">
        <v>1786</v>
      </c>
      <c r="T266" s="2">
        <v>201797830</v>
      </c>
      <c r="U266" s="2"/>
      <c r="V266" s="2" t="s">
        <v>63</v>
      </c>
      <c r="W266" s="2" t="s">
        <v>64</v>
      </c>
      <c r="X266" s="2"/>
      <c r="Y266" s="2" t="s">
        <v>833</v>
      </c>
      <c r="Z266" s="2" t="s">
        <v>1787</v>
      </c>
      <c r="AA266" s="2" t="s">
        <v>1795</v>
      </c>
      <c r="AB266" s="2">
        <v>1</v>
      </c>
      <c r="AC266" s="2">
        <v>1</v>
      </c>
      <c r="AD266" s="2" t="s">
        <v>84</v>
      </c>
      <c r="AE266" s="2" t="s">
        <v>1625</v>
      </c>
      <c r="AF266" s="2" t="s">
        <v>1626</v>
      </c>
      <c r="AG266" s="2" t="s">
        <v>68</v>
      </c>
      <c r="AH266" s="2" t="s">
        <v>69</v>
      </c>
      <c r="AI266" s="2"/>
      <c r="AJ266" s="2"/>
      <c r="AK266" s="2"/>
      <c r="AL266" s="2"/>
      <c r="AM266" s="2"/>
      <c r="AN266" s="2"/>
      <c r="AO266" s="2"/>
      <c r="AP266" s="2" t="s">
        <v>70</v>
      </c>
      <c r="AQ266" s="2" t="s">
        <v>70</v>
      </c>
      <c r="AR266" s="2" t="s">
        <v>1789</v>
      </c>
      <c r="AS266" s="2">
        <v>70114</v>
      </c>
      <c r="AT266" s="2" t="s">
        <v>1796</v>
      </c>
      <c r="AU266" s="2" t="s">
        <v>1797</v>
      </c>
      <c r="AV266" s="4">
        <v>44397</v>
      </c>
      <c r="AW266" s="4">
        <v>44413</v>
      </c>
      <c r="AX266" s="2" t="s">
        <v>71</v>
      </c>
      <c r="AY266" s="2" t="s">
        <v>72</v>
      </c>
      <c r="AZ266" s="2" t="s">
        <v>73</v>
      </c>
      <c r="BA266" s="2"/>
      <c r="BB266" s="2" t="s">
        <v>71</v>
      </c>
      <c r="BC266" s="2"/>
      <c r="BD266" s="2"/>
      <c r="BE266" s="5">
        <v>44398.493055555555</v>
      </c>
      <c r="BF266" s="2" t="s">
        <v>74</v>
      </c>
      <c r="BG266" s="2">
        <v>1</v>
      </c>
    </row>
    <row r="267" spans="1:59" x14ac:dyDescent="0.25">
      <c r="A267" s="2" t="s">
        <v>57</v>
      </c>
      <c r="B267" s="2" t="s">
        <v>1784</v>
      </c>
      <c r="C267" s="2">
        <v>4</v>
      </c>
      <c r="D267" s="2" t="str">
        <f t="shared" si="4"/>
        <v>Q321012699-4</v>
      </c>
      <c r="E267" s="2" t="s">
        <v>58</v>
      </c>
      <c r="F267" s="2" t="s">
        <v>76</v>
      </c>
      <c r="G267" s="2" t="s">
        <v>59</v>
      </c>
      <c r="H267" s="2" t="s">
        <v>60</v>
      </c>
      <c r="I267" s="4">
        <v>44397</v>
      </c>
      <c r="J267" s="2"/>
      <c r="K267" s="2" t="s">
        <v>416</v>
      </c>
      <c r="L267" s="2" t="s">
        <v>2983</v>
      </c>
      <c r="M267" s="2"/>
      <c r="N267" s="2"/>
      <c r="O267" s="2" t="s">
        <v>155</v>
      </c>
      <c r="P267" s="2" t="s">
        <v>62</v>
      </c>
      <c r="Q267" s="2">
        <v>70114</v>
      </c>
      <c r="R267" s="2" t="s">
        <v>1785</v>
      </c>
      <c r="S267" s="2" t="s">
        <v>1786</v>
      </c>
      <c r="T267" s="2">
        <v>201797791</v>
      </c>
      <c r="U267" s="2"/>
      <c r="V267" s="2" t="s">
        <v>63</v>
      </c>
      <c r="W267" s="2" t="s">
        <v>64</v>
      </c>
      <c r="X267" s="2"/>
      <c r="Y267" s="2" t="s">
        <v>833</v>
      </c>
      <c r="Z267" s="2" t="s">
        <v>1787</v>
      </c>
      <c r="AA267" s="2" t="s">
        <v>1798</v>
      </c>
      <c r="AB267" s="2">
        <v>1</v>
      </c>
      <c r="AC267" s="2">
        <v>1</v>
      </c>
      <c r="AD267" s="2" t="s">
        <v>84</v>
      </c>
      <c r="AE267" s="2" t="s">
        <v>1134</v>
      </c>
      <c r="AF267" s="2" t="s">
        <v>1135</v>
      </c>
      <c r="AG267" s="2" t="s">
        <v>68</v>
      </c>
      <c r="AH267" s="2" t="s">
        <v>69</v>
      </c>
      <c r="AI267" s="2"/>
      <c r="AJ267" s="2"/>
      <c r="AK267" s="2"/>
      <c r="AL267" s="2"/>
      <c r="AM267" s="2"/>
      <c r="AN267" s="2"/>
      <c r="AO267" s="2"/>
      <c r="AP267" s="2" t="s">
        <v>70</v>
      </c>
      <c r="AQ267" s="2" t="s">
        <v>70</v>
      </c>
      <c r="AR267" s="2" t="s">
        <v>1789</v>
      </c>
      <c r="AS267" s="2">
        <v>70114</v>
      </c>
      <c r="AT267" s="2" t="s">
        <v>1799</v>
      </c>
      <c r="AU267" s="2" t="s">
        <v>1800</v>
      </c>
      <c r="AV267" s="4">
        <v>44397</v>
      </c>
      <c r="AW267" s="4">
        <v>44413</v>
      </c>
      <c r="AX267" s="2" t="s">
        <v>71</v>
      </c>
      <c r="AY267" s="2" t="s">
        <v>72</v>
      </c>
      <c r="AZ267" s="2" t="s">
        <v>73</v>
      </c>
      <c r="BA267" s="2"/>
      <c r="BB267" s="2" t="s">
        <v>71</v>
      </c>
      <c r="BC267" s="2"/>
      <c r="BD267" s="2"/>
      <c r="BE267" s="5">
        <v>44398.5</v>
      </c>
      <c r="BF267" s="2" t="s">
        <v>74</v>
      </c>
      <c r="BG267" s="2">
        <v>1</v>
      </c>
    </row>
    <row r="268" spans="1:59" x14ac:dyDescent="0.25">
      <c r="A268" s="2" t="s">
        <v>57</v>
      </c>
      <c r="B268" s="2" t="s">
        <v>1784</v>
      </c>
      <c r="C268" s="2">
        <v>5</v>
      </c>
      <c r="D268" s="2" t="str">
        <f t="shared" si="4"/>
        <v>Q321012699-5</v>
      </c>
      <c r="E268" s="2" t="s">
        <v>58</v>
      </c>
      <c r="F268" s="2" t="s">
        <v>76</v>
      </c>
      <c r="G268" s="2" t="s">
        <v>59</v>
      </c>
      <c r="H268" s="2" t="s">
        <v>60</v>
      </c>
      <c r="I268" s="4">
        <v>44397</v>
      </c>
      <c r="J268" s="2"/>
      <c r="K268" s="2" t="s">
        <v>416</v>
      </c>
      <c r="L268" s="2" t="s">
        <v>2983</v>
      </c>
      <c r="M268" s="2"/>
      <c r="N268" s="2"/>
      <c r="O268" s="2" t="s">
        <v>155</v>
      </c>
      <c r="P268" s="2" t="s">
        <v>62</v>
      </c>
      <c r="Q268" s="2">
        <v>70114</v>
      </c>
      <c r="R268" s="2" t="s">
        <v>1785</v>
      </c>
      <c r="S268" s="2" t="s">
        <v>1786</v>
      </c>
      <c r="T268" s="2">
        <v>201797136</v>
      </c>
      <c r="U268" s="2"/>
      <c r="V268" s="2" t="s">
        <v>63</v>
      </c>
      <c r="W268" s="2" t="s">
        <v>64</v>
      </c>
      <c r="X268" s="2"/>
      <c r="Y268" s="2" t="s">
        <v>833</v>
      </c>
      <c r="Z268" s="2" t="s">
        <v>1801</v>
      </c>
      <c r="AA268" s="2" t="s">
        <v>1802</v>
      </c>
      <c r="AB268" s="2">
        <v>1</v>
      </c>
      <c r="AC268" s="2">
        <v>1</v>
      </c>
      <c r="AD268" s="2" t="s">
        <v>84</v>
      </c>
      <c r="AE268" s="2" t="s">
        <v>1803</v>
      </c>
      <c r="AF268" s="2" t="s">
        <v>1804</v>
      </c>
      <c r="AG268" s="2" t="s">
        <v>68</v>
      </c>
      <c r="AH268" s="2" t="s">
        <v>69</v>
      </c>
      <c r="AI268" s="2"/>
      <c r="AJ268" s="2"/>
      <c r="AK268" s="2"/>
      <c r="AL268" s="2"/>
      <c r="AM268" s="2"/>
      <c r="AN268" s="2"/>
      <c r="AO268" s="2"/>
      <c r="AP268" s="2" t="s">
        <v>70</v>
      </c>
      <c r="AQ268" s="2" t="s">
        <v>70</v>
      </c>
      <c r="AR268" s="2" t="s">
        <v>1789</v>
      </c>
      <c r="AS268" s="2">
        <v>70114</v>
      </c>
      <c r="AT268" s="2" t="s">
        <v>1805</v>
      </c>
      <c r="AU268" s="2" t="s">
        <v>1806</v>
      </c>
      <c r="AV268" s="4">
        <v>44397</v>
      </c>
      <c r="AW268" s="4">
        <v>44413</v>
      </c>
      <c r="AX268" s="2" t="s">
        <v>71</v>
      </c>
      <c r="AY268" s="2" t="s">
        <v>72</v>
      </c>
      <c r="AZ268" s="2" t="s">
        <v>73</v>
      </c>
      <c r="BA268" s="2"/>
      <c r="BB268" s="2" t="s">
        <v>71</v>
      </c>
      <c r="BC268" s="2"/>
      <c r="BD268" s="2"/>
      <c r="BE268" s="5">
        <v>44398.502083333333</v>
      </c>
      <c r="BF268" s="2" t="s">
        <v>74</v>
      </c>
      <c r="BG268" s="2">
        <v>1</v>
      </c>
    </row>
    <row r="269" spans="1:59" x14ac:dyDescent="0.25">
      <c r="A269" s="2" t="s">
        <v>57</v>
      </c>
      <c r="B269" s="2" t="s">
        <v>1784</v>
      </c>
      <c r="C269" s="2">
        <v>6</v>
      </c>
      <c r="D269" s="2" t="str">
        <f t="shared" si="4"/>
        <v>Q321012699-6</v>
      </c>
      <c r="E269" s="2" t="s">
        <v>58</v>
      </c>
      <c r="F269" s="2" t="s">
        <v>76</v>
      </c>
      <c r="G269" s="2" t="s">
        <v>59</v>
      </c>
      <c r="H269" s="2" t="s">
        <v>60</v>
      </c>
      <c r="I269" s="4">
        <v>44397</v>
      </c>
      <c r="J269" s="2"/>
      <c r="K269" s="2" t="s">
        <v>416</v>
      </c>
      <c r="L269" s="2" t="s">
        <v>2983</v>
      </c>
      <c r="M269" s="2"/>
      <c r="N269" s="2"/>
      <c r="O269" s="2" t="s">
        <v>155</v>
      </c>
      <c r="P269" s="2" t="s">
        <v>62</v>
      </c>
      <c r="Q269" s="2">
        <v>70114</v>
      </c>
      <c r="R269" s="2" t="s">
        <v>1785</v>
      </c>
      <c r="S269" s="2" t="s">
        <v>1786</v>
      </c>
      <c r="T269" s="2">
        <v>201797136</v>
      </c>
      <c r="U269" s="2"/>
      <c r="V269" s="2" t="s">
        <v>63</v>
      </c>
      <c r="W269" s="2" t="s">
        <v>64</v>
      </c>
      <c r="X269" s="2"/>
      <c r="Y269" s="2" t="s">
        <v>833</v>
      </c>
      <c r="Z269" s="2" t="s">
        <v>1801</v>
      </c>
      <c r="AA269" s="2" t="s">
        <v>1807</v>
      </c>
      <c r="AB269" s="2">
        <v>1</v>
      </c>
      <c r="AC269" s="2">
        <v>1</v>
      </c>
      <c r="AD269" s="2" t="s">
        <v>84</v>
      </c>
      <c r="AE269" s="2" t="s">
        <v>1803</v>
      </c>
      <c r="AF269" s="2" t="s">
        <v>1804</v>
      </c>
      <c r="AG269" s="2" t="s">
        <v>68</v>
      </c>
      <c r="AH269" s="2" t="s">
        <v>69</v>
      </c>
      <c r="AI269" s="2"/>
      <c r="AJ269" s="2"/>
      <c r="AK269" s="2"/>
      <c r="AL269" s="2"/>
      <c r="AM269" s="2"/>
      <c r="AN269" s="2"/>
      <c r="AO269" s="2"/>
      <c r="AP269" s="2" t="s">
        <v>70</v>
      </c>
      <c r="AQ269" s="2" t="s">
        <v>70</v>
      </c>
      <c r="AR269" s="2" t="s">
        <v>1789</v>
      </c>
      <c r="AS269" s="2">
        <v>70114</v>
      </c>
      <c r="AT269" s="2" t="s">
        <v>1808</v>
      </c>
      <c r="AU269" s="2" t="s">
        <v>1809</v>
      </c>
      <c r="AV269" s="4">
        <v>44397</v>
      </c>
      <c r="AW269" s="4">
        <v>44410</v>
      </c>
      <c r="AX269" s="2" t="s">
        <v>71</v>
      </c>
      <c r="AY269" s="2" t="s">
        <v>72</v>
      </c>
      <c r="AZ269" s="2" t="s">
        <v>73</v>
      </c>
      <c r="BA269" s="2"/>
      <c r="BB269" s="2" t="s">
        <v>71</v>
      </c>
      <c r="BC269" s="2"/>
      <c r="BD269" s="2"/>
      <c r="BE269" s="5">
        <v>44407.561805555553</v>
      </c>
      <c r="BF269" s="2" t="s">
        <v>74</v>
      </c>
      <c r="BG269" s="2">
        <v>1</v>
      </c>
    </row>
    <row r="270" spans="1:59" x14ac:dyDescent="0.25">
      <c r="A270" s="2" t="s">
        <v>57</v>
      </c>
      <c r="B270" s="2" t="s">
        <v>1810</v>
      </c>
      <c r="C270" s="2">
        <v>1</v>
      </c>
      <c r="D270" s="2" t="str">
        <f t="shared" si="4"/>
        <v>Q321012700-1</v>
      </c>
      <c r="E270" s="2" t="s">
        <v>167</v>
      </c>
      <c r="F270" s="2" t="s">
        <v>76</v>
      </c>
      <c r="G270" s="2" t="s">
        <v>59</v>
      </c>
      <c r="H270" s="2" t="s">
        <v>60</v>
      </c>
      <c r="I270" s="4">
        <v>44397</v>
      </c>
      <c r="J270" s="2"/>
      <c r="K270" s="2" t="s">
        <v>416</v>
      </c>
      <c r="L270" s="2" t="s">
        <v>2983</v>
      </c>
      <c r="M270" s="2"/>
      <c r="N270" s="2"/>
      <c r="O270" s="2" t="s">
        <v>155</v>
      </c>
      <c r="P270" s="2" t="s">
        <v>62</v>
      </c>
      <c r="Q270" s="2">
        <v>70114</v>
      </c>
      <c r="R270" s="2" t="s">
        <v>1785</v>
      </c>
      <c r="S270" s="2" t="s">
        <v>1786</v>
      </c>
      <c r="T270" s="2"/>
      <c r="U270" s="2"/>
      <c r="V270" s="2" t="s">
        <v>63</v>
      </c>
      <c r="W270" s="2" t="s">
        <v>64</v>
      </c>
      <c r="X270" s="2"/>
      <c r="Y270" s="2" t="s">
        <v>833</v>
      </c>
      <c r="Z270" s="2" t="s">
        <v>1785</v>
      </c>
      <c r="AA270" s="2" t="s">
        <v>1811</v>
      </c>
      <c r="AB270" s="2">
        <v>1</v>
      </c>
      <c r="AC270" s="2">
        <v>1</v>
      </c>
      <c r="AD270" s="2" t="s">
        <v>84</v>
      </c>
      <c r="AE270" s="2" t="s">
        <v>313</v>
      </c>
      <c r="AF270" s="2" t="s">
        <v>314</v>
      </c>
      <c r="AG270" s="2" t="s">
        <v>87</v>
      </c>
      <c r="AH270" s="2" t="s">
        <v>69</v>
      </c>
      <c r="AI270" s="2"/>
      <c r="AJ270" s="2"/>
      <c r="AK270" s="2"/>
      <c r="AL270" s="2"/>
      <c r="AM270" s="2"/>
      <c r="AN270" s="2"/>
      <c r="AO270" s="2"/>
      <c r="AP270" s="2" t="s">
        <v>70</v>
      </c>
      <c r="AQ270" s="2" t="s">
        <v>70</v>
      </c>
      <c r="AR270" s="2" t="s">
        <v>1789</v>
      </c>
      <c r="AS270" s="2">
        <v>70114</v>
      </c>
      <c r="AT270" s="2" t="s">
        <v>1812</v>
      </c>
      <c r="AU270" s="2" t="s">
        <v>1813</v>
      </c>
      <c r="AV270" s="4">
        <v>44397</v>
      </c>
      <c r="AW270" s="2"/>
      <c r="AX270" s="2" t="s">
        <v>71</v>
      </c>
      <c r="AY270" s="2" t="s">
        <v>72</v>
      </c>
      <c r="AZ270" s="2" t="s">
        <v>73</v>
      </c>
      <c r="BA270" s="2" t="s">
        <v>1814</v>
      </c>
      <c r="BB270" s="2" t="s">
        <v>71</v>
      </c>
      <c r="BC270" s="2" t="s">
        <v>174</v>
      </c>
      <c r="BD270" s="2">
        <v>18.824000000000002</v>
      </c>
      <c r="BE270" s="5">
        <v>44398.549305555556</v>
      </c>
      <c r="BF270" s="2" t="s">
        <v>74</v>
      </c>
      <c r="BG270" s="2">
        <v>1</v>
      </c>
    </row>
    <row r="271" spans="1:59" x14ac:dyDescent="0.25">
      <c r="A271" s="2" t="s">
        <v>57</v>
      </c>
      <c r="B271" s="2" t="s">
        <v>1815</v>
      </c>
      <c r="C271" s="2">
        <v>1</v>
      </c>
      <c r="D271" s="2" t="str">
        <f t="shared" si="4"/>
        <v>Q321012703-1</v>
      </c>
      <c r="E271" s="2" t="s">
        <v>58</v>
      </c>
      <c r="F271" s="2" t="s">
        <v>58</v>
      </c>
      <c r="G271" s="2" t="s">
        <v>59</v>
      </c>
      <c r="H271" s="2" t="s">
        <v>60</v>
      </c>
      <c r="I271" s="4">
        <v>44397</v>
      </c>
      <c r="J271" s="4">
        <v>44404</v>
      </c>
      <c r="K271" s="2" t="s">
        <v>130</v>
      </c>
      <c r="L271" s="2" t="s">
        <v>2984</v>
      </c>
      <c r="M271" s="2"/>
      <c r="N271" s="2"/>
      <c r="O271" s="2" t="s">
        <v>310</v>
      </c>
      <c r="P271" s="2" t="s">
        <v>62</v>
      </c>
      <c r="Q271" s="2">
        <v>70112</v>
      </c>
      <c r="R271" s="2" t="s">
        <v>1816</v>
      </c>
      <c r="S271" s="2" t="s">
        <v>1817</v>
      </c>
      <c r="T271" s="2">
        <v>201847157</v>
      </c>
      <c r="U271" s="2"/>
      <c r="V271" s="2" t="s">
        <v>63</v>
      </c>
      <c r="W271" s="2" t="s">
        <v>64</v>
      </c>
      <c r="X271" s="2">
        <v>70112</v>
      </c>
      <c r="Y271" s="2" t="s">
        <v>1818</v>
      </c>
      <c r="Z271" s="2" t="s">
        <v>1816</v>
      </c>
      <c r="AA271" s="2" t="s">
        <v>1817</v>
      </c>
      <c r="AB271" s="2">
        <v>1</v>
      </c>
      <c r="AC271" s="2">
        <v>1</v>
      </c>
      <c r="AD271" s="2" t="s">
        <v>84</v>
      </c>
      <c r="AE271" s="2" t="s">
        <v>561</v>
      </c>
      <c r="AF271" s="2" t="s">
        <v>562</v>
      </c>
      <c r="AG271" s="2" t="s">
        <v>108</v>
      </c>
      <c r="AH271" s="2" t="s">
        <v>88</v>
      </c>
      <c r="AI271" s="2">
        <v>143675</v>
      </c>
      <c r="AJ271" s="2" t="s">
        <v>1098</v>
      </c>
      <c r="AK271" s="2"/>
      <c r="AL271" s="2"/>
      <c r="AM271" s="2"/>
      <c r="AN271" s="2"/>
      <c r="AO271" s="2"/>
      <c r="AP271" s="2" t="s">
        <v>71</v>
      </c>
      <c r="AQ271" s="2" t="s">
        <v>71</v>
      </c>
      <c r="AR271" s="2" t="s">
        <v>1819</v>
      </c>
      <c r="AS271" s="2" t="s">
        <v>1820</v>
      </c>
      <c r="AT271" s="2" t="s">
        <v>1821</v>
      </c>
      <c r="AU271" s="2" t="s">
        <v>1822</v>
      </c>
      <c r="AV271" s="2"/>
      <c r="AW271" s="4">
        <v>44404</v>
      </c>
      <c r="AX271" s="2" t="s">
        <v>71</v>
      </c>
      <c r="AY271" s="2" t="s">
        <v>72</v>
      </c>
      <c r="AZ271" s="2" t="s">
        <v>1823</v>
      </c>
      <c r="BA271" s="2" t="s">
        <v>1824</v>
      </c>
      <c r="BB271" s="2" t="s">
        <v>71</v>
      </c>
      <c r="BC271" s="2"/>
      <c r="BD271" s="2"/>
      <c r="BE271" s="5">
        <v>44398.39166666667</v>
      </c>
      <c r="BF271" s="2" t="s">
        <v>74</v>
      </c>
      <c r="BG271" s="2">
        <v>1</v>
      </c>
    </row>
    <row r="272" spans="1:59" x14ac:dyDescent="0.25">
      <c r="A272" s="2" t="s">
        <v>57</v>
      </c>
      <c r="B272" s="2" t="s">
        <v>1825</v>
      </c>
      <c r="C272" s="2">
        <v>1</v>
      </c>
      <c r="D272" s="2" t="str">
        <f t="shared" si="4"/>
        <v>Q321012705-1</v>
      </c>
      <c r="E272" s="2" t="s">
        <v>58</v>
      </c>
      <c r="F272" s="2" t="s">
        <v>76</v>
      </c>
      <c r="G272" s="2" t="s">
        <v>59</v>
      </c>
      <c r="H272" s="2" t="s">
        <v>60</v>
      </c>
      <c r="I272" s="4">
        <v>44397</v>
      </c>
      <c r="J272" s="2"/>
      <c r="K272" s="2" t="s">
        <v>416</v>
      </c>
      <c r="L272" s="2" t="s">
        <v>2983</v>
      </c>
      <c r="M272" s="2"/>
      <c r="N272" s="2"/>
      <c r="O272" s="2" t="s">
        <v>416</v>
      </c>
      <c r="P272" s="2" t="s">
        <v>62</v>
      </c>
      <c r="Q272" s="2">
        <v>70115</v>
      </c>
      <c r="R272" s="2" t="s">
        <v>258</v>
      </c>
      <c r="S272" s="2" t="s">
        <v>259</v>
      </c>
      <c r="T272" s="2">
        <v>201847408</v>
      </c>
      <c r="U272" s="2"/>
      <c r="V272" s="2" t="s">
        <v>63</v>
      </c>
      <c r="W272" s="2" t="s">
        <v>64</v>
      </c>
      <c r="X272" s="2"/>
      <c r="Y272" s="2" t="s">
        <v>203</v>
      </c>
      <c r="Z272" s="2" t="s">
        <v>1826</v>
      </c>
      <c r="AA272" s="2" t="s">
        <v>426</v>
      </c>
      <c r="AB272" s="2">
        <v>1</v>
      </c>
      <c r="AC272" s="2">
        <v>1</v>
      </c>
      <c r="AD272" s="2" t="s">
        <v>84</v>
      </c>
      <c r="AE272" s="2" t="s">
        <v>427</v>
      </c>
      <c r="AF272" s="2" t="s">
        <v>428</v>
      </c>
      <c r="AG272" s="2" t="s">
        <v>108</v>
      </c>
      <c r="AH272" s="2" t="s">
        <v>69</v>
      </c>
      <c r="AI272" s="2">
        <v>101251</v>
      </c>
      <c r="AJ272" s="2" t="s">
        <v>149</v>
      </c>
      <c r="AK272" s="2"/>
      <c r="AL272" s="2"/>
      <c r="AM272" s="2"/>
      <c r="AN272" s="2"/>
      <c r="AO272" s="2"/>
      <c r="AP272" s="2" t="s">
        <v>71</v>
      </c>
      <c r="AQ272" s="2" t="s">
        <v>70</v>
      </c>
      <c r="AR272" s="2" t="s">
        <v>1827</v>
      </c>
      <c r="AS272" s="2"/>
      <c r="AT272" s="2" t="s">
        <v>1828</v>
      </c>
      <c r="AU272" s="2" t="s">
        <v>1829</v>
      </c>
      <c r="AV272" s="4">
        <v>44397</v>
      </c>
      <c r="AW272" s="4">
        <v>44405</v>
      </c>
      <c r="AX272" s="2" t="s">
        <v>71</v>
      </c>
      <c r="AY272" s="2" t="s">
        <v>72</v>
      </c>
      <c r="AZ272" s="2" t="s">
        <v>181</v>
      </c>
      <c r="BA272" s="2" t="s">
        <v>1830</v>
      </c>
      <c r="BB272" s="2" t="s">
        <v>71</v>
      </c>
      <c r="BC272" s="2"/>
      <c r="BD272" s="2"/>
      <c r="BE272" s="5">
        <v>44398.509722222225</v>
      </c>
      <c r="BF272" s="2" t="s">
        <v>74</v>
      </c>
      <c r="BG272" s="2">
        <v>1</v>
      </c>
    </row>
    <row r="273" spans="1:59" x14ac:dyDescent="0.25">
      <c r="A273" s="2" t="s">
        <v>57</v>
      </c>
      <c r="B273" s="2" t="s">
        <v>1825</v>
      </c>
      <c r="C273" s="2">
        <v>3</v>
      </c>
      <c r="D273" s="2" t="str">
        <f t="shared" si="4"/>
        <v>Q321012705-3</v>
      </c>
      <c r="E273" s="2" t="s">
        <v>58</v>
      </c>
      <c r="F273" s="2" t="s">
        <v>76</v>
      </c>
      <c r="G273" s="2" t="s">
        <v>59</v>
      </c>
      <c r="H273" s="2" t="s">
        <v>60</v>
      </c>
      <c r="I273" s="4">
        <v>44397</v>
      </c>
      <c r="J273" s="2"/>
      <c r="K273" s="2" t="s">
        <v>416</v>
      </c>
      <c r="L273" s="2" t="s">
        <v>2983</v>
      </c>
      <c r="M273" s="2"/>
      <c r="N273" s="2"/>
      <c r="O273" s="2" t="s">
        <v>416</v>
      </c>
      <c r="P273" s="2" t="s">
        <v>62</v>
      </c>
      <c r="Q273" s="2">
        <v>70115</v>
      </c>
      <c r="R273" s="2" t="s">
        <v>258</v>
      </c>
      <c r="S273" s="2" t="s">
        <v>259</v>
      </c>
      <c r="T273" s="2">
        <v>201774620</v>
      </c>
      <c r="U273" s="2"/>
      <c r="V273" s="2" t="s">
        <v>63</v>
      </c>
      <c r="W273" s="2" t="s">
        <v>64</v>
      </c>
      <c r="X273" s="2"/>
      <c r="Y273" s="2" t="s">
        <v>203</v>
      </c>
      <c r="Z273" s="2" t="s">
        <v>420</v>
      </c>
      <c r="AA273" s="2" t="s">
        <v>421</v>
      </c>
      <c r="AB273" s="2">
        <v>1</v>
      </c>
      <c r="AC273" s="2">
        <v>1</v>
      </c>
      <c r="AD273" s="2" t="s">
        <v>84</v>
      </c>
      <c r="AE273" s="2" t="s">
        <v>241</v>
      </c>
      <c r="AF273" s="2" t="s">
        <v>242</v>
      </c>
      <c r="AG273" s="2" t="s">
        <v>87</v>
      </c>
      <c r="AH273" s="2" t="s">
        <v>69</v>
      </c>
      <c r="AI273" s="2"/>
      <c r="AJ273" s="2"/>
      <c r="AK273" s="2"/>
      <c r="AL273" s="2"/>
      <c r="AM273" s="2"/>
      <c r="AN273" s="2"/>
      <c r="AO273" s="2"/>
      <c r="AP273" s="2" t="s">
        <v>71</v>
      </c>
      <c r="AQ273" s="2" t="s">
        <v>70</v>
      </c>
      <c r="AR273" s="2" t="s">
        <v>1827</v>
      </c>
      <c r="AS273" s="2"/>
      <c r="AT273" s="2" t="s">
        <v>1833</v>
      </c>
      <c r="AU273" s="2" t="s">
        <v>1834</v>
      </c>
      <c r="AV273" s="4">
        <v>44403</v>
      </c>
      <c r="AW273" s="4">
        <v>44407</v>
      </c>
      <c r="AX273" s="2" t="s">
        <v>71</v>
      </c>
      <c r="AY273" s="2" t="s">
        <v>72</v>
      </c>
      <c r="AZ273" s="2" t="s">
        <v>182</v>
      </c>
      <c r="BA273" s="2" t="s">
        <v>1835</v>
      </c>
      <c r="BB273" s="2" t="s">
        <v>71</v>
      </c>
      <c r="BC273" s="2"/>
      <c r="BD273" s="2"/>
      <c r="BE273" s="5">
        <v>44403.618750000001</v>
      </c>
      <c r="BF273" s="2" t="s">
        <v>74</v>
      </c>
      <c r="BG273" s="2">
        <v>1</v>
      </c>
    </row>
    <row r="274" spans="1:59" x14ac:dyDescent="0.25">
      <c r="A274" s="2" t="s">
        <v>57</v>
      </c>
      <c r="B274" s="2" t="s">
        <v>1825</v>
      </c>
      <c r="C274" s="2">
        <v>4</v>
      </c>
      <c r="D274" s="2" t="str">
        <f t="shared" si="4"/>
        <v>Q321012705-4</v>
      </c>
      <c r="E274" s="2" t="s">
        <v>58</v>
      </c>
      <c r="F274" s="2" t="s">
        <v>76</v>
      </c>
      <c r="G274" s="2" t="s">
        <v>59</v>
      </c>
      <c r="H274" s="2" t="s">
        <v>60</v>
      </c>
      <c r="I274" s="4">
        <v>44397</v>
      </c>
      <c r="J274" s="2"/>
      <c r="K274" s="2" t="s">
        <v>416</v>
      </c>
      <c r="L274" s="2" t="s">
        <v>2983</v>
      </c>
      <c r="M274" s="2"/>
      <c r="N274" s="2"/>
      <c r="O274" s="2" t="s">
        <v>416</v>
      </c>
      <c r="P274" s="2" t="s">
        <v>62</v>
      </c>
      <c r="Q274" s="2">
        <v>70115</v>
      </c>
      <c r="R274" s="2" t="s">
        <v>258</v>
      </c>
      <c r="S274" s="2" t="s">
        <v>259</v>
      </c>
      <c r="T274" s="2">
        <v>201773679</v>
      </c>
      <c r="U274" s="2"/>
      <c r="V274" s="2" t="s">
        <v>63</v>
      </c>
      <c r="W274" s="2" t="s">
        <v>64</v>
      </c>
      <c r="X274" s="2"/>
      <c r="Y274" s="2" t="s">
        <v>203</v>
      </c>
      <c r="Z274" s="2" t="s">
        <v>1836</v>
      </c>
      <c r="AA274" s="2" t="s">
        <v>426</v>
      </c>
      <c r="AB274" s="2">
        <v>1</v>
      </c>
      <c r="AC274" s="2">
        <v>1</v>
      </c>
      <c r="AD274" s="2" t="s">
        <v>84</v>
      </c>
      <c r="AE274" s="2" t="s">
        <v>241</v>
      </c>
      <c r="AF274" s="2" t="s">
        <v>242</v>
      </c>
      <c r="AG274" s="2" t="s">
        <v>68</v>
      </c>
      <c r="AH274" s="2" t="s">
        <v>69</v>
      </c>
      <c r="AI274" s="2"/>
      <c r="AJ274" s="2"/>
      <c r="AK274" s="2"/>
      <c r="AL274" s="2"/>
      <c r="AM274" s="2"/>
      <c r="AN274" s="2"/>
      <c r="AO274" s="2"/>
      <c r="AP274" s="2" t="s">
        <v>71</v>
      </c>
      <c r="AQ274" s="2" t="s">
        <v>71</v>
      </c>
      <c r="AR274" s="2" t="s">
        <v>1827</v>
      </c>
      <c r="AS274" s="2"/>
      <c r="AT274" s="2" t="s">
        <v>1837</v>
      </c>
      <c r="AU274" s="2" t="s">
        <v>1838</v>
      </c>
      <c r="AV274" s="4">
        <v>44403</v>
      </c>
      <c r="AW274" s="4">
        <v>44410</v>
      </c>
      <c r="AX274" s="2" t="s">
        <v>71</v>
      </c>
      <c r="AY274" s="2" t="s">
        <v>72</v>
      </c>
      <c r="AZ274" s="2" t="s">
        <v>179</v>
      </c>
      <c r="BA274" s="2"/>
      <c r="BB274" s="2" t="s">
        <v>71</v>
      </c>
      <c r="BC274" s="2"/>
      <c r="BD274" s="2"/>
      <c r="BE274" s="5">
        <v>44404.373611111114</v>
      </c>
      <c r="BF274" s="2" t="s">
        <v>74</v>
      </c>
      <c r="BG274" s="2">
        <v>1</v>
      </c>
    </row>
    <row r="275" spans="1:59" x14ac:dyDescent="0.25">
      <c r="A275" s="2" t="s">
        <v>57</v>
      </c>
      <c r="B275" s="2" t="s">
        <v>1825</v>
      </c>
      <c r="C275" s="2">
        <v>6</v>
      </c>
      <c r="D275" s="2" t="str">
        <f t="shared" si="4"/>
        <v>Q321012705-6</v>
      </c>
      <c r="E275" s="2" t="s">
        <v>58</v>
      </c>
      <c r="F275" s="2" t="s">
        <v>76</v>
      </c>
      <c r="G275" s="2" t="s">
        <v>59</v>
      </c>
      <c r="H275" s="2" t="s">
        <v>60</v>
      </c>
      <c r="I275" s="4">
        <v>44397</v>
      </c>
      <c r="J275" s="2"/>
      <c r="K275" s="2" t="s">
        <v>416</v>
      </c>
      <c r="L275" s="2" t="s">
        <v>2983</v>
      </c>
      <c r="M275" s="2"/>
      <c r="N275" s="2"/>
      <c r="O275" s="2" t="s">
        <v>416</v>
      </c>
      <c r="P275" s="2" t="s">
        <v>62</v>
      </c>
      <c r="Q275" s="2">
        <v>70115</v>
      </c>
      <c r="R275" s="2" t="s">
        <v>258</v>
      </c>
      <c r="S275" s="2" t="s">
        <v>259</v>
      </c>
      <c r="T275" s="2">
        <v>201844858</v>
      </c>
      <c r="U275" s="2"/>
      <c r="V275" s="2" t="s">
        <v>63</v>
      </c>
      <c r="W275" s="2" t="s">
        <v>64</v>
      </c>
      <c r="X275" s="2"/>
      <c r="Y275" s="2" t="s">
        <v>203</v>
      </c>
      <c r="Z275" s="2" t="s">
        <v>1839</v>
      </c>
      <c r="AA275" s="2" t="s">
        <v>439</v>
      </c>
      <c r="AB275" s="2">
        <v>1</v>
      </c>
      <c r="AC275" s="2">
        <v>1</v>
      </c>
      <c r="AD275" s="2" t="s">
        <v>84</v>
      </c>
      <c r="AE275" s="2" t="s">
        <v>241</v>
      </c>
      <c r="AF275" s="2" t="s">
        <v>242</v>
      </c>
      <c r="AG275" s="2" t="s">
        <v>87</v>
      </c>
      <c r="AH275" s="2" t="s">
        <v>69</v>
      </c>
      <c r="AI275" s="2"/>
      <c r="AJ275" s="2"/>
      <c r="AK275" s="2"/>
      <c r="AL275" s="2"/>
      <c r="AM275" s="2"/>
      <c r="AN275" s="2"/>
      <c r="AO275" s="2"/>
      <c r="AP275" s="2" t="s">
        <v>71</v>
      </c>
      <c r="AQ275" s="2" t="s">
        <v>70</v>
      </c>
      <c r="AR275" s="2" t="s">
        <v>1827</v>
      </c>
      <c r="AS275" s="2"/>
      <c r="AT275" s="2" t="s">
        <v>1840</v>
      </c>
      <c r="AU275" s="2" t="s">
        <v>1841</v>
      </c>
      <c r="AV275" s="4">
        <v>44404</v>
      </c>
      <c r="AW275" s="4">
        <v>44407</v>
      </c>
      <c r="AX275" s="2" t="s">
        <v>71</v>
      </c>
      <c r="AY275" s="2" t="s">
        <v>72</v>
      </c>
      <c r="AZ275" s="2" t="s">
        <v>179</v>
      </c>
      <c r="BA275" s="2"/>
      <c r="BB275" s="2" t="s">
        <v>71</v>
      </c>
      <c r="BC275" s="2"/>
      <c r="BD275" s="2"/>
      <c r="BE275" s="5">
        <v>44404.65902777778</v>
      </c>
      <c r="BF275" s="2" t="s">
        <v>74</v>
      </c>
      <c r="BG275" s="2">
        <v>1</v>
      </c>
    </row>
    <row r="276" spans="1:59" x14ac:dyDescent="0.25">
      <c r="A276" s="2" t="s">
        <v>57</v>
      </c>
      <c r="B276" s="2" t="s">
        <v>1825</v>
      </c>
      <c r="C276" s="2">
        <v>2</v>
      </c>
      <c r="D276" s="2" t="str">
        <f t="shared" si="4"/>
        <v>Q321012705-2</v>
      </c>
      <c r="E276" s="2" t="s">
        <v>58</v>
      </c>
      <c r="F276" s="2" t="s">
        <v>76</v>
      </c>
      <c r="G276" s="2" t="s">
        <v>59</v>
      </c>
      <c r="H276" s="2" t="s">
        <v>60</v>
      </c>
      <c r="I276" s="4">
        <v>44397</v>
      </c>
      <c r="J276" s="2"/>
      <c r="K276" s="2" t="s">
        <v>416</v>
      </c>
      <c r="L276" s="2" t="s">
        <v>2983</v>
      </c>
      <c r="M276" s="2"/>
      <c r="N276" s="2"/>
      <c r="O276" s="2" t="s">
        <v>416</v>
      </c>
      <c r="P276" s="2" t="s">
        <v>62</v>
      </c>
      <c r="Q276" s="2">
        <v>70115</v>
      </c>
      <c r="R276" s="2" t="s">
        <v>258</v>
      </c>
      <c r="S276" s="2" t="s">
        <v>259</v>
      </c>
      <c r="T276" s="2">
        <v>201835991</v>
      </c>
      <c r="U276" s="2"/>
      <c r="V276" s="2" t="s">
        <v>63</v>
      </c>
      <c r="W276" s="2" t="s">
        <v>64</v>
      </c>
      <c r="X276" s="2"/>
      <c r="Y276" s="2" t="s">
        <v>203</v>
      </c>
      <c r="Z276" s="2" t="s">
        <v>1831</v>
      </c>
      <c r="AA276" s="2" t="s">
        <v>145</v>
      </c>
      <c r="AB276" s="2">
        <v>1</v>
      </c>
      <c r="AC276" s="2">
        <v>1</v>
      </c>
      <c r="AD276" s="2" t="s">
        <v>84</v>
      </c>
      <c r="AE276" s="2" t="s">
        <v>427</v>
      </c>
      <c r="AF276" s="2" t="s">
        <v>428</v>
      </c>
      <c r="AG276" s="2" t="s">
        <v>87</v>
      </c>
      <c r="AH276" s="2" t="s">
        <v>69</v>
      </c>
      <c r="AI276" s="2"/>
      <c r="AJ276" s="2"/>
      <c r="AK276" s="2"/>
      <c r="AL276" s="2"/>
      <c r="AM276" s="2"/>
      <c r="AN276" s="2"/>
      <c r="AO276" s="2"/>
      <c r="AP276" s="2" t="s">
        <v>71</v>
      </c>
      <c r="AQ276" s="2" t="s">
        <v>70</v>
      </c>
      <c r="AR276" s="2" t="s">
        <v>1827</v>
      </c>
      <c r="AS276" s="2"/>
      <c r="AT276" s="2" t="s">
        <v>1832</v>
      </c>
      <c r="AU276" s="2" t="s">
        <v>1843</v>
      </c>
      <c r="AV276" s="4">
        <v>44403</v>
      </c>
      <c r="AW276" s="4">
        <v>44407</v>
      </c>
      <c r="AX276" s="2" t="s">
        <v>71</v>
      </c>
      <c r="AY276" s="2" t="s">
        <v>72</v>
      </c>
      <c r="AZ276" s="2" t="s">
        <v>182</v>
      </c>
      <c r="BA276" s="2" t="s">
        <v>1844</v>
      </c>
      <c r="BB276" s="2" t="s">
        <v>71</v>
      </c>
      <c r="BC276" s="2"/>
      <c r="BD276" s="2"/>
      <c r="BE276" s="5">
        <v>44405.605555555558</v>
      </c>
      <c r="BF276" s="2" t="s">
        <v>74</v>
      </c>
      <c r="BG276" s="2">
        <v>1</v>
      </c>
    </row>
    <row r="277" spans="1:59" x14ac:dyDescent="0.25">
      <c r="A277" s="2" t="s">
        <v>57</v>
      </c>
      <c r="B277" s="2" t="s">
        <v>1825</v>
      </c>
      <c r="C277" s="2">
        <v>5</v>
      </c>
      <c r="D277" s="2" t="str">
        <f t="shared" si="4"/>
        <v>Q321012705-5</v>
      </c>
      <c r="E277" s="2" t="s">
        <v>167</v>
      </c>
      <c r="F277" s="2" t="s">
        <v>76</v>
      </c>
      <c r="G277" s="2" t="s">
        <v>59</v>
      </c>
      <c r="H277" s="2" t="s">
        <v>60</v>
      </c>
      <c r="I277" s="4">
        <v>44397</v>
      </c>
      <c r="J277" s="2"/>
      <c r="K277" s="2" t="s">
        <v>416</v>
      </c>
      <c r="L277" s="2" t="s">
        <v>2983</v>
      </c>
      <c r="M277" s="2"/>
      <c r="N277" s="2"/>
      <c r="O277" s="2" t="s">
        <v>416</v>
      </c>
      <c r="P277" s="2" t="s">
        <v>62</v>
      </c>
      <c r="Q277" s="2">
        <v>70115</v>
      </c>
      <c r="R277" s="2" t="s">
        <v>258</v>
      </c>
      <c r="S277" s="2" t="s">
        <v>259</v>
      </c>
      <c r="T277" s="2"/>
      <c r="U277" s="2"/>
      <c r="V277" s="2" t="s">
        <v>63</v>
      </c>
      <c r="W277" s="2" t="s">
        <v>64</v>
      </c>
      <c r="X277" s="2"/>
      <c r="Y277" s="2" t="s">
        <v>203</v>
      </c>
      <c r="Z277" s="2" t="s">
        <v>425</v>
      </c>
      <c r="AA277" s="2" t="s">
        <v>426</v>
      </c>
      <c r="AB277" s="2">
        <v>1</v>
      </c>
      <c r="AC277" s="2">
        <v>1</v>
      </c>
      <c r="AD277" s="2" t="s">
        <v>84</v>
      </c>
      <c r="AE277" s="2" t="s">
        <v>161</v>
      </c>
      <c r="AF277" s="2" t="s">
        <v>162</v>
      </c>
      <c r="AG277" s="2" t="s">
        <v>87</v>
      </c>
      <c r="AH277" s="2" t="s">
        <v>69</v>
      </c>
      <c r="AI277" s="2">
        <v>101251</v>
      </c>
      <c r="AJ277" s="2" t="s">
        <v>149</v>
      </c>
      <c r="AK277" s="2"/>
      <c r="AL277" s="2"/>
      <c r="AM277" s="2"/>
      <c r="AN277" s="2"/>
      <c r="AO277" s="2"/>
      <c r="AP277" s="2" t="s">
        <v>71</v>
      </c>
      <c r="AQ277" s="2" t="s">
        <v>70</v>
      </c>
      <c r="AR277" s="2" t="s">
        <v>1827</v>
      </c>
      <c r="AS277" s="2"/>
      <c r="AT277" s="2" t="s">
        <v>1842</v>
      </c>
      <c r="AU277" s="2" t="s">
        <v>1845</v>
      </c>
      <c r="AV277" s="4">
        <v>44404</v>
      </c>
      <c r="AW277" s="2"/>
      <c r="AX277" s="2" t="s">
        <v>71</v>
      </c>
      <c r="AY277" s="2" t="s">
        <v>72</v>
      </c>
      <c r="AZ277" s="2" t="s">
        <v>173</v>
      </c>
      <c r="BA277" s="2"/>
      <c r="BB277" s="2" t="s">
        <v>71</v>
      </c>
      <c r="BC277" s="2" t="s">
        <v>174</v>
      </c>
      <c r="BD277" s="2">
        <v>4.71</v>
      </c>
      <c r="BE277" s="5">
        <v>44411.651388888888</v>
      </c>
      <c r="BF277" s="2" t="s">
        <v>74</v>
      </c>
      <c r="BG277" s="2">
        <v>1</v>
      </c>
    </row>
    <row r="278" spans="1:59" x14ac:dyDescent="0.25">
      <c r="A278" s="2" t="s">
        <v>57</v>
      </c>
      <c r="B278" s="2" t="s">
        <v>1846</v>
      </c>
      <c r="C278" s="2">
        <v>1</v>
      </c>
      <c r="D278" s="2" t="str">
        <f t="shared" si="4"/>
        <v>Q321012707-1</v>
      </c>
      <c r="E278" s="2" t="s">
        <v>58</v>
      </c>
      <c r="F278" s="2" t="s">
        <v>58</v>
      </c>
      <c r="G278" s="2" t="s">
        <v>59</v>
      </c>
      <c r="H278" s="2" t="s">
        <v>77</v>
      </c>
      <c r="I278" s="4">
        <v>44397</v>
      </c>
      <c r="J278" s="4">
        <v>44398</v>
      </c>
      <c r="K278" s="2" t="s">
        <v>1189</v>
      </c>
      <c r="L278" s="2" t="s">
        <v>2984</v>
      </c>
      <c r="M278" s="2"/>
      <c r="N278" s="2"/>
      <c r="O278" s="2" t="s">
        <v>311</v>
      </c>
      <c r="P278" s="2" t="s">
        <v>62</v>
      </c>
      <c r="Q278" s="2">
        <v>70110</v>
      </c>
      <c r="R278" s="2" t="s">
        <v>1847</v>
      </c>
      <c r="S278" s="2" t="s">
        <v>1848</v>
      </c>
      <c r="T278" s="2">
        <v>201806604</v>
      </c>
      <c r="U278" s="2"/>
      <c r="V278" s="2" t="s">
        <v>63</v>
      </c>
      <c r="W278" s="2" t="s">
        <v>64</v>
      </c>
      <c r="X278" s="2"/>
      <c r="Y278" s="2" t="s">
        <v>657</v>
      </c>
      <c r="Z278" s="2" t="s">
        <v>1847</v>
      </c>
      <c r="AA278" s="2" t="s">
        <v>1848</v>
      </c>
      <c r="AB278" s="2">
        <v>1</v>
      </c>
      <c r="AC278" s="2">
        <v>1</v>
      </c>
      <c r="AD278" s="2" t="s">
        <v>84</v>
      </c>
      <c r="AE278" s="2" t="s">
        <v>280</v>
      </c>
      <c r="AF278" s="2" t="s">
        <v>281</v>
      </c>
      <c r="AG278" s="2" t="s">
        <v>117</v>
      </c>
      <c r="AH278" s="2" t="s">
        <v>69</v>
      </c>
      <c r="AI278" s="2"/>
      <c r="AJ278" s="2"/>
      <c r="AK278" s="2"/>
      <c r="AL278" s="2"/>
      <c r="AM278" s="2"/>
      <c r="AN278" s="2"/>
      <c r="AO278" s="2"/>
      <c r="AP278" s="2" t="s">
        <v>70</v>
      </c>
      <c r="AQ278" s="2" t="s">
        <v>71</v>
      </c>
      <c r="AR278" s="2" t="s">
        <v>1241</v>
      </c>
      <c r="AS278" s="2"/>
      <c r="AT278" s="2" t="s">
        <v>1849</v>
      </c>
      <c r="AU278" s="2" t="s">
        <v>1850</v>
      </c>
      <c r="AV278" s="2"/>
      <c r="AW278" s="4">
        <v>44398</v>
      </c>
      <c r="AX278" s="2" t="s">
        <v>71</v>
      </c>
      <c r="AY278" s="2" t="s">
        <v>72</v>
      </c>
      <c r="AZ278" s="2" t="s">
        <v>315</v>
      </c>
      <c r="BA278" s="2"/>
      <c r="BB278" s="2" t="s">
        <v>71</v>
      </c>
      <c r="BC278" s="2"/>
      <c r="BD278" s="2"/>
      <c r="BE278" s="5">
        <v>44397.967361111114</v>
      </c>
      <c r="BF278" s="2" t="s">
        <v>74</v>
      </c>
      <c r="BG278" s="2">
        <v>1</v>
      </c>
    </row>
    <row r="279" spans="1:59" x14ac:dyDescent="0.25">
      <c r="A279" s="2" t="s">
        <v>57</v>
      </c>
      <c r="B279" s="2" t="s">
        <v>1851</v>
      </c>
      <c r="C279" s="2">
        <v>2</v>
      </c>
      <c r="D279" s="2" t="str">
        <f t="shared" si="4"/>
        <v>Q321012708-2</v>
      </c>
      <c r="E279" s="2" t="s">
        <v>58</v>
      </c>
      <c r="F279" s="2" t="s">
        <v>76</v>
      </c>
      <c r="G279" s="2" t="s">
        <v>59</v>
      </c>
      <c r="H279" s="2" t="s">
        <v>60</v>
      </c>
      <c r="I279" s="4">
        <v>44397</v>
      </c>
      <c r="J279" s="2"/>
      <c r="K279" s="2" t="s">
        <v>416</v>
      </c>
      <c r="L279" s="2" t="s">
        <v>2983</v>
      </c>
      <c r="M279" s="2"/>
      <c r="N279" s="2"/>
      <c r="O279" s="2" t="s">
        <v>416</v>
      </c>
      <c r="P279" s="2" t="s">
        <v>62</v>
      </c>
      <c r="Q279" s="2">
        <v>70115</v>
      </c>
      <c r="R279" s="2" t="s">
        <v>1561</v>
      </c>
      <c r="S279" s="2" t="s">
        <v>259</v>
      </c>
      <c r="T279" s="2">
        <v>201801015</v>
      </c>
      <c r="U279" s="2"/>
      <c r="V279" s="2" t="s">
        <v>63</v>
      </c>
      <c r="W279" s="2" t="s">
        <v>64</v>
      </c>
      <c r="X279" s="2"/>
      <c r="Y279" s="2" t="s">
        <v>203</v>
      </c>
      <c r="Z279" s="2" t="s">
        <v>1852</v>
      </c>
      <c r="AA279" s="2" t="s">
        <v>145</v>
      </c>
      <c r="AB279" s="2">
        <v>1</v>
      </c>
      <c r="AC279" s="2">
        <v>1</v>
      </c>
      <c r="AD279" s="2" t="s">
        <v>84</v>
      </c>
      <c r="AE279" s="2" t="s">
        <v>307</v>
      </c>
      <c r="AF279" s="2" t="s">
        <v>308</v>
      </c>
      <c r="AG279" s="2" t="s">
        <v>87</v>
      </c>
      <c r="AH279" s="2" t="s">
        <v>69</v>
      </c>
      <c r="AI279" s="2"/>
      <c r="AJ279" s="2"/>
      <c r="AK279" s="2"/>
      <c r="AL279" s="2"/>
      <c r="AM279" s="2"/>
      <c r="AN279" s="2"/>
      <c r="AO279" s="2"/>
      <c r="AP279" s="2" t="s">
        <v>70</v>
      </c>
      <c r="AQ279" s="2" t="s">
        <v>71</v>
      </c>
      <c r="AR279" s="2" t="s">
        <v>1853</v>
      </c>
      <c r="AS279" s="2"/>
      <c r="AT279" s="2" t="s">
        <v>1854</v>
      </c>
      <c r="AU279" s="2" t="s">
        <v>1855</v>
      </c>
      <c r="AV279" s="4">
        <v>44398</v>
      </c>
      <c r="AW279" s="4">
        <v>44399</v>
      </c>
      <c r="AX279" s="2" t="s">
        <v>71</v>
      </c>
      <c r="AY279" s="2" t="s">
        <v>72</v>
      </c>
      <c r="AZ279" s="2" t="s">
        <v>179</v>
      </c>
      <c r="BA279" s="2" t="s">
        <v>1856</v>
      </c>
      <c r="BB279" s="2" t="s">
        <v>71</v>
      </c>
      <c r="BC279" s="2"/>
      <c r="BD279" s="2"/>
      <c r="BE279" s="5">
        <v>44398.379861111112</v>
      </c>
      <c r="BF279" s="2" t="s">
        <v>74</v>
      </c>
      <c r="BG279" s="2">
        <v>1</v>
      </c>
    </row>
    <row r="280" spans="1:59" x14ac:dyDescent="0.25">
      <c r="A280" s="2" t="s">
        <v>57</v>
      </c>
      <c r="B280" s="2" t="s">
        <v>1859</v>
      </c>
      <c r="C280" s="2">
        <v>1</v>
      </c>
      <c r="D280" s="2" t="str">
        <f t="shared" si="4"/>
        <v>Q321012715-1</v>
      </c>
      <c r="E280" s="2" t="s">
        <v>58</v>
      </c>
      <c r="F280" s="2" t="s">
        <v>58</v>
      </c>
      <c r="G280" s="2" t="s">
        <v>59</v>
      </c>
      <c r="H280" s="2" t="s">
        <v>77</v>
      </c>
      <c r="I280" s="4">
        <v>44398</v>
      </c>
      <c r="J280" s="4">
        <v>44406</v>
      </c>
      <c r="K280" s="2" t="s">
        <v>1236</v>
      </c>
      <c r="L280" s="2" t="s">
        <v>2984</v>
      </c>
      <c r="M280" s="2"/>
      <c r="N280" s="2"/>
      <c r="O280" s="2" t="s">
        <v>311</v>
      </c>
      <c r="P280" s="2" t="s">
        <v>62</v>
      </c>
      <c r="Q280" s="2">
        <v>70111</v>
      </c>
      <c r="R280" s="2" t="s">
        <v>1860</v>
      </c>
      <c r="S280" s="2" t="s">
        <v>1861</v>
      </c>
      <c r="T280" s="2">
        <v>201847627</v>
      </c>
      <c r="U280" s="2"/>
      <c r="V280" s="2" t="s">
        <v>63</v>
      </c>
      <c r="W280" s="2" t="s">
        <v>64</v>
      </c>
      <c r="X280" s="2"/>
      <c r="Y280" s="2" t="s">
        <v>1008</v>
      </c>
      <c r="Z280" s="2" t="s">
        <v>1860</v>
      </c>
      <c r="AA280" s="2" t="s">
        <v>1861</v>
      </c>
      <c r="AB280" s="2">
        <v>1</v>
      </c>
      <c r="AC280" s="2">
        <v>1</v>
      </c>
      <c r="AD280" s="2" t="s">
        <v>84</v>
      </c>
      <c r="AE280" s="2" t="s">
        <v>85</v>
      </c>
      <c r="AF280" s="2" t="s">
        <v>86</v>
      </c>
      <c r="AG280" s="2" t="s">
        <v>117</v>
      </c>
      <c r="AH280" s="2" t="s">
        <v>88</v>
      </c>
      <c r="AI280" s="2">
        <v>140450</v>
      </c>
      <c r="AJ280" s="2" t="s">
        <v>491</v>
      </c>
      <c r="AK280" s="2"/>
      <c r="AL280" s="2"/>
      <c r="AM280" s="2"/>
      <c r="AN280" s="2"/>
      <c r="AO280" s="2"/>
      <c r="AP280" s="2" t="s">
        <v>71</v>
      </c>
      <c r="AQ280" s="2" t="s">
        <v>71</v>
      </c>
      <c r="AR280" s="2" t="s">
        <v>1862</v>
      </c>
      <c r="AS280" s="2"/>
      <c r="AT280" s="2" t="s">
        <v>1863</v>
      </c>
      <c r="AU280" s="2" t="s">
        <v>1864</v>
      </c>
      <c r="AV280" s="2"/>
      <c r="AW280" s="4">
        <v>44406</v>
      </c>
      <c r="AX280" s="2" t="s">
        <v>71</v>
      </c>
      <c r="AY280" s="2" t="s">
        <v>72</v>
      </c>
      <c r="AZ280" s="2" t="s">
        <v>1009</v>
      </c>
      <c r="BA280" s="2"/>
      <c r="BB280" s="2" t="s">
        <v>71</v>
      </c>
      <c r="BC280" s="2"/>
      <c r="BD280" s="2"/>
      <c r="BE280" s="5">
        <v>44398.464583333334</v>
      </c>
      <c r="BF280" s="2" t="s">
        <v>74</v>
      </c>
      <c r="BG280" s="2">
        <v>1</v>
      </c>
    </row>
    <row r="281" spans="1:59" x14ac:dyDescent="0.25">
      <c r="A281" s="2" t="s">
        <v>57</v>
      </c>
      <c r="B281" s="2" t="s">
        <v>1865</v>
      </c>
      <c r="C281" s="2">
        <v>1</v>
      </c>
      <c r="D281" s="2" t="str">
        <f t="shared" si="4"/>
        <v>Q321012716-1</v>
      </c>
      <c r="E281" s="2" t="s">
        <v>58</v>
      </c>
      <c r="F281" s="2" t="s">
        <v>58</v>
      </c>
      <c r="G281" s="2" t="s">
        <v>59</v>
      </c>
      <c r="H281" s="2" t="s">
        <v>60</v>
      </c>
      <c r="I281" s="4">
        <v>44398</v>
      </c>
      <c r="J281" s="4">
        <v>44404</v>
      </c>
      <c r="K281" s="2" t="s">
        <v>310</v>
      </c>
      <c r="L281" s="2" t="s">
        <v>2984</v>
      </c>
      <c r="M281" s="2"/>
      <c r="N281" s="2"/>
      <c r="O281" s="2" t="s">
        <v>310</v>
      </c>
      <c r="P281" s="2" t="s">
        <v>62</v>
      </c>
      <c r="Q281" s="2">
        <v>70112</v>
      </c>
      <c r="R281" s="2" t="s">
        <v>558</v>
      </c>
      <c r="S281" s="2" t="s">
        <v>559</v>
      </c>
      <c r="T281" s="2">
        <v>201825657</v>
      </c>
      <c r="U281" s="2"/>
      <c r="V281" s="2" t="s">
        <v>63</v>
      </c>
      <c r="W281" s="2" t="s">
        <v>64</v>
      </c>
      <c r="X281" s="2"/>
      <c r="Y281" s="2" t="s">
        <v>1415</v>
      </c>
      <c r="Z281" s="2" t="s">
        <v>1816</v>
      </c>
      <c r="AA281" s="2" t="s">
        <v>1817</v>
      </c>
      <c r="AB281" s="2">
        <v>1</v>
      </c>
      <c r="AC281" s="2">
        <v>1</v>
      </c>
      <c r="AD281" s="2" t="s">
        <v>84</v>
      </c>
      <c r="AE281" s="2" t="s">
        <v>561</v>
      </c>
      <c r="AF281" s="2" t="s">
        <v>562</v>
      </c>
      <c r="AG281" s="2" t="s">
        <v>68</v>
      </c>
      <c r="AH281" s="2" t="s">
        <v>69</v>
      </c>
      <c r="AI281" s="2"/>
      <c r="AJ281" s="2" t="s">
        <v>1098</v>
      </c>
      <c r="AK281" s="2"/>
      <c r="AL281" s="2"/>
      <c r="AM281" s="2"/>
      <c r="AN281" s="2"/>
      <c r="AO281" s="2"/>
      <c r="AP281" s="2" t="s">
        <v>70</v>
      </c>
      <c r="AQ281" s="2" t="s">
        <v>71</v>
      </c>
      <c r="AR281" s="2" t="s">
        <v>1866</v>
      </c>
      <c r="AS281" s="2" t="s">
        <v>1820</v>
      </c>
      <c r="AT281" s="2" t="s">
        <v>1867</v>
      </c>
      <c r="AU281" s="2" t="s">
        <v>1868</v>
      </c>
      <c r="AV281" s="2"/>
      <c r="AW281" s="4">
        <v>44404</v>
      </c>
      <c r="AX281" s="2" t="s">
        <v>71</v>
      </c>
      <c r="AY281" s="2" t="s">
        <v>72</v>
      </c>
      <c r="AZ281" s="2" t="s">
        <v>140</v>
      </c>
      <c r="BA281" s="2"/>
      <c r="BB281" s="2" t="s">
        <v>71</v>
      </c>
      <c r="BC281" s="2"/>
      <c r="BD281" s="2"/>
      <c r="BE281" s="5">
        <v>44398.573611111111</v>
      </c>
      <c r="BF281" s="2" t="s">
        <v>74</v>
      </c>
      <c r="BG281" s="2">
        <v>1</v>
      </c>
    </row>
    <row r="282" spans="1:59" x14ac:dyDescent="0.25">
      <c r="A282" s="2" t="s">
        <v>57</v>
      </c>
      <c r="B282" s="2" t="s">
        <v>1869</v>
      </c>
      <c r="C282" s="2">
        <v>1</v>
      </c>
      <c r="D282" s="2" t="str">
        <f t="shared" si="4"/>
        <v>Q321012720-1</v>
      </c>
      <c r="E282" s="2" t="s">
        <v>58</v>
      </c>
      <c r="F282" s="2" t="s">
        <v>58</v>
      </c>
      <c r="G282" s="2" t="s">
        <v>835</v>
      </c>
      <c r="H282" s="2" t="s">
        <v>60</v>
      </c>
      <c r="I282" s="4">
        <v>44398</v>
      </c>
      <c r="J282" s="4">
        <v>44403</v>
      </c>
      <c r="K282" s="2" t="s">
        <v>130</v>
      </c>
      <c r="L282" s="2" t="s">
        <v>2984</v>
      </c>
      <c r="M282" s="2"/>
      <c r="N282" s="2"/>
      <c r="O282" s="2" t="s">
        <v>130</v>
      </c>
      <c r="P282" s="2" t="s">
        <v>62</v>
      </c>
      <c r="Q282" s="2">
        <v>70112</v>
      </c>
      <c r="R282" s="2" t="s">
        <v>1870</v>
      </c>
      <c r="S282" s="2" t="s">
        <v>1871</v>
      </c>
      <c r="T282" s="2"/>
      <c r="U282" s="2"/>
      <c r="V282" s="2" t="s">
        <v>63</v>
      </c>
      <c r="W282" s="2" t="s">
        <v>64</v>
      </c>
      <c r="X282" s="2"/>
      <c r="Y282" s="2" t="s">
        <v>1415</v>
      </c>
      <c r="Z282" s="2" t="s">
        <v>1872</v>
      </c>
      <c r="AA282" s="2" t="s">
        <v>1873</v>
      </c>
      <c r="AB282" s="2">
        <v>1</v>
      </c>
      <c r="AC282" s="2">
        <v>1</v>
      </c>
      <c r="AD282" s="2" t="s">
        <v>84</v>
      </c>
      <c r="AE282" s="2" t="s">
        <v>1874</v>
      </c>
      <c r="AF282" s="2" t="s">
        <v>1875</v>
      </c>
      <c r="AG282" s="2" t="s">
        <v>108</v>
      </c>
      <c r="AH282" s="2" t="s">
        <v>69</v>
      </c>
      <c r="AI282" s="2"/>
      <c r="AJ282" s="2"/>
      <c r="AK282" s="2"/>
      <c r="AL282" s="2"/>
      <c r="AM282" s="2"/>
      <c r="AN282" s="2"/>
      <c r="AO282" s="2"/>
      <c r="AP282" s="2" t="s">
        <v>70</v>
      </c>
      <c r="AQ282" s="2" t="s">
        <v>71</v>
      </c>
      <c r="AR282" s="2" t="s">
        <v>1876</v>
      </c>
      <c r="AS282" s="2"/>
      <c r="AT282" s="2" t="s">
        <v>1877</v>
      </c>
      <c r="AU282" s="2" t="s">
        <v>1878</v>
      </c>
      <c r="AV282" s="2"/>
      <c r="AW282" s="4">
        <v>44403</v>
      </c>
      <c r="AX282" s="2" t="s">
        <v>71</v>
      </c>
      <c r="AY282" s="2" t="s">
        <v>72</v>
      </c>
      <c r="AZ282" s="2" t="s">
        <v>1879</v>
      </c>
      <c r="BA282" s="2" t="s">
        <v>1880</v>
      </c>
      <c r="BB282" s="2" t="s">
        <v>71</v>
      </c>
      <c r="BC282" s="2"/>
      <c r="BD282" s="2"/>
      <c r="BE282" s="5">
        <v>44398.523611111108</v>
      </c>
      <c r="BF282" s="2" t="s">
        <v>74</v>
      </c>
      <c r="BG282" s="2">
        <v>1</v>
      </c>
    </row>
    <row r="283" spans="1:59" x14ac:dyDescent="0.25">
      <c r="A283" s="2" t="s">
        <v>57</v>
      </c>
      <c r="B283" s="2" t="s">
        <v>1881</v>
      </c>
      <c r="C283" s="2">
        <v>1</v>
      </c>
      <c r="D283" s="2" t="str">
        <f t="shared" si="4"/>
        <v>Q321012721-1</v>
      </c>
      <c r="E283" s="2" t="s">
        <v>58</v>
      </c>
      <c r="F283" s="2" t="s">
        <v>58</v>
      </c>
      <c r="G283" s="2" t="s">
        <v>59</v>
      </c>
      <c r="H283" s="2" t="s">
        <v>77</v>
      </c>
      <c r="I283" s="4">
        <v>44398</v>
      </c>
      <c r="J283" s="4">
        <v>44403</v>
      </c>
      <c r="K283" s="2" t="s">
        <v>310</v>
      </c>
      <c r="L283" s="2" t="s">
        <v>2984</v>
      </c>
      <c r="M283" s="2"/>
      <c r="N283" s="2"/>
      <c r="O283" s="2" t="s">
        <v>310</v>
      </c>
      <c r="P283" s="2" t="s">
        <v>62</v>
      </c>
      <c r="Q283" s="2">
        <v>70112</v>
      </c>
      <c r="R283" s="2" t="s">
        <v>1882</v>
      </c>
      <c r="S283" s="2" t="s">
        <v>559</v>
      </c>
      <c r="T283" s="2">
        <v>201801026</v>
      </c>
      <c r="U283" s="2"/>
      <c r="V283" s="2" t="s">
        <v>63</v>
      </c>
      <c r="W283" s="2" t="s">
        <v>64</v>
      </c>
      <c r="X283" s="2"/>
      <c r="Y283" s="2" t="s">
        <v>1415</v>
      </c>
      <c r="Z283" s="2" t="s">
        <v>1883</v>
      </c>
      <c r="AA283" s="2" t="s">
        <v>1884</v>
      </c>
      <c r="AB283" s="2">
        <v>1</v>
      </c>
      <c r="AC283" s="2">
        <v>1</v>
      </c>
      <c r="AD283" s="2" t="s">
        <v>84</v>
      </c>
      <c r="AE283" s="2" t="s">
        <v>339</v>
      </c>
      <c r="AF283" s="2" t="s">
        <v>340</v>
      </c>
      <c r="AG283" s="2" t="s">
        <v>87</v>
      </c>
      <c r="AH283" s="2" t="s">
        <v>69</v>
      </c>
      <c r="AI283" s="2"/>
      <c r="AJ283" s="2"/>
      <c r="AK283" s="2"/>
      <c r="AL283" s="2"/>
      <c r="AM283" s="2"/>
      <c r="AN283" s="2"/>
      <c r="AO283" s="2"/>
      <c r="AP283" s="2" t="s">
        <v>71</v>
      </c>
      <c r="AQ283" s="2" t="s">
        <v>70</v>
      </c>
      <c r="AR283" s="2" t="s">
        <v>1885</v>
      </c>
      <c r="AS283" s="2"/>
      <c r="AT283" s="2" t="s">
        <v>1886</v>
      </c>
      <c r="AU283" s="2" t="s">
        <v>1887</v>
      </c>
      <c r="AV283" s="2"/>
      <c r="AW283" s="4">
        <v>44403</v>
      </c>
      <c r="AX283" s="2" t="s">
        <v>71</v>
      </c>
      <c r="AY283" s="2" t="s">
        <v>72</v>
      </c>
      <c r="AZ283" s="2" t="s">
        <v>1823</v>
      </c>
      <c r="BA283" s="2"/>
      <c r="BB283" s="2" t="s">
        <v>71</v>
      </c>
      <c r="BC283" s="2"/>
      <c r="BD283" s="2"/>
      <c r="BE283" s="5">
        <v>44399.652083333334</v>
      </c>
      <c r="BF283" s="2" t="s">
        <v>74</v>
      </c>
      <c r="BG283" s="2">
        <v>1</v>
      </c>
    </row>
    <row r="284" spans="1:59" x14ac:dyDescent="0.25">
      <c r="A284" s="2" t="s">
        <v>57</v>
      </c>
      <c r="B284" s="2" t="s">
        <v>1888</v>
      </c>
      <c r="C284" s="2">
        <v>2</v>
      </c>
      <c r="D284" s="2" t="str">
        <f t="shared" si="4"/>
        <v>Q321012722-2</v>
      </c>
      <c r="E284" s="2" t="s">
        <v>58</v>
      </c>
      <c r="F284" s="2" t="s">
        <v>58</v>
      </c>
      <c r="G284" s="2" t="s">
        <v>59</v>
      </c>
      <c r="H284" s="2" t="s">
        <v>60</v>
      </c>
      <c r="I284" s="4">
        <v>44398</v>
      </c>
      <c r="J284" s="4">
        <v>44399</v>
      </c>
      <c r="K284" s="2" t="s">
        <v>129</v>
      </c>
      <c r="L284" s="2" t="s">
        <v>2984</v>
      </c>
      <c r="M284" s="2"/>
      <c r="N284" s="2"/>
      <c r="O284" s="2" t="s">
        <v>129</v>
      </c>
      <c r="P284" s="2" t="s">
        <v>62</v>
      </c>
      <c r="Q284" s="2">
        <v>70108</v>
      </c>
      <c r="R284" s="2" t="s">
        <v>1889</v>
      </c>
      <c r="S284" s="2" t="s">
        <v>1890</v>
      </c>
      <c r="T284" s="2">
        <v>201846843</v>
      </c>
      <c r="U284" s="2"/>
      <c r="V284" s="2" t="s">
        <v>63</v>
      </c>
      <c r="W284" s="2" t="s">
        <v>64</v>
      </c>
      <c r="X284" s="2"/>
      <c r="Y284" s="2" t="s">
        <v>884</v>
      </c>
      <c r="Z284" s="2" t="s">
        <v>1132</v>
      </c>
      <c r="AA284" s="2" t="s">
        <v>1133</v>
      </c>
      <c r="AB284" s="2">
        <v>1</v>
      </c>
      <c r="AC284" s="2">
        <v>1</v>
      </c>
      <c r="AD284" s="2" t="s">
        <v>84</v>
      </c>
      <c r="AE284" s="2" t="s">
        <v>1874</v>
      </c>
      <c r="AF284" s="2" t="s">
        <v>1875</v>
      </c>
      <c r="AG284" s="2" t="s">
        <v>68</v>
      </c>
      <c r="AH284" s="2" t="s">
        <v>88</v>
      </c>
      <c r="AI284" s="2">
        <v>106211</v>
      </c>
      <c r="AJ284" s="2" t="s">
        <v>1136</v>
      </c>
      <c r="AK284" s="2"/>
      <c r="AL284" s="2"/>
      <c r="AM284" s="2"/>
      <c r="AN284" s="2"/>
      <c r="AO284" s="2"/>
      <c r="AP284" s="2" t="s">
        <v>71</v>
      </c>
      <c r="AQ284" s="2" t="s">
        <v>70</v>
      </c>
      <c r="AR284" s="2" t="s">
        <v>1137</v>
      </c>
      <c r="AS284" s="2"/>
      <c r="AT284" s="2" t="s">
        <v>1891</v>
      </c>
      <c r="AU284" s="2" t="s">
        <v>1892</v>
      </c>
      <c r="AV284" s="2"/>
      <c r="AW284" s="4">
        <v>44399</v>
      </c>
      <c r="AX284" s="2" t="s">
        <v>71</v>
      </c>
      <c r="AY284" s="2" t="s">
        <v>72</v>
      </c>
      <c r="AZ284" s="2" t="s">
        <v>73</v>
      </c>
      <c r="BA284" s="2"/>
      <c r="BB284" s="2" t="s">
        <v>71</v>
      </c>
      <c r="BC284" s="2"/>
      <c r="BD284" s="2"/>
      <c r="BE284" s="5">
        <v>44398.65</v>
      </c>
      <c r="BF284" s="2" t="s">
        <v>74</v>
      </c>
      <c r="BG284" s="2">
        <v>1</v>
      </c>
    </row>
    <row r="285" spans="1:59" x14ac:dyDescent="0.25">
      <c r="A285" s="2" t="s">
        <v>57</v>
      </c>
      <c r="B285" s="2" t="s">
        <v>1888</v>
      </c>
      <c r="C285" s="2">
        <v>1</v>
      </c>
      <c r="D285" s="2" t="str">
        <f t="shared" si="4"/>
        <v>Q321012722-1</v>
      </c>
      <c r="E285" s="2" t="s">
        <v>58</v>
      </c>
      <c r="F285" s="2" t="s">
        <v>58</v>
      </c>
      <c r="G285" s="2" t="s">
        <v>59</v>
      </c>
      <c r="H285" s="2" t="s">
        <v>60</v>
      </c>
      <c r="I285" s="4">
        <v>44398</v>
      </c>
      <c r="J285" s="4">
        <v>44399</v>
      </c>
      <c r="K285" s="2" t="s">
        <v>129</v>
      </c>
      <c r="L285" s="2" t="s">
        <v>2984</v>
      </c>
      <c r="M285" s="2"/>
      <c r="N285" s="2"/>
      <c r="O285" s="2" t="s">
        <v>129</v>
      </c>
      <c r="P285" s="2" t="s">
        <v>62</v>
      </c>
      <c r="Q285" s="2">
        <v>70108</v>
      </c>
      <c r="R285" s="2" t="s">
        <v>1889</v>
      </c>
      <c r="S285" s="2" t="s">
        <v>1890</v>
      </c>
      <c r="T285" s="2">
        <v>201846842</v>
      </c>
      <c r="U285" s="2"/>
      <c r="V285" s="2" t="s">
        <v>63</v>
      </c>
      <c r="W285" s="2" t="s">
        <v>64</v>
      </c>
      <c r="X285" s="2"/>
      <c r="Y285" s="2" t="s">
        <v>884</v>
      </c>
      <c r="Z285" s="2" t="s">
        <v>1893</v>
      </c>
      <c r="AA285" s="2" t="s">
        <v>1133</v>
      </c>
      <c r="AB285" s="2">
        <v>1</v>
      </c>
      <c r="AC285" s="2">
        <v>1</v>
      </c>
      <c r="AD285" s="2" t="s">
        <v>84</v>
      </c>
      <c r="AE285" s="2" t="s">
        <v>1874</v>
      </c>
      <c r="AF285" s="2" t="s">
        <v>1875</v>
      </c>
      <c r="AG285" s="2" t="s">
        <v>68</v>
      </c>
      <c r="AH285" s="2" t="s">
        <v>88</v>
      </c>
      <c r="AI285" s="2">
        <v>106211</v>
      </c>
      <c r="AJ285" s="2" t="s">
        <v>1136</v>
      </c>
      <c r="AK285" s="2"/>
      <c r="AL285" s="2"/>
      <c r="AM285" s="2"/>
      <c r="AN285" s="2"/>
      <c r="AO285" s="2"/>
      <c r="AP285" s="2" t="s">
        <v>70</v>
      </c>
      <c r="AQ285" s="2" t="s">
        <v>71</v>
      </c>
      <c r="AR285" s="2" t="s">
        <v>1137</v>
      </c>
      <c r="AS285" s="2"/>
      <c r="AT285" s="2" t="s">
        <v>1894</v>
      </c>
      <c r="AU285" s="2" t="s">
        <v>1895</v>
      </c>
      <c r="AV285" s="2"/>
      <c r="AW285" s="4">
        <v>44399</v>
      </c>
      <c r="AX285" s="2" t="s">
        <v>71</v>
      </c>
      <c r="AY285" s="2" t="s">
        <v>72</v>
      </c>
      <c r="AZ285" s="2" t="s">
        <v>73</v>
      </c>
      <c r="BA285" s="2"/>
      <c r="BB285" s="2" t="s">
        <v>71</v>
      </c>
      <c r="BC285" s="2"/>
      <c r="BD285" s="2"/>
      <c r="BE285" s="5">
        <v>44398.656944444447</v>
      </c>
      <c r="BF285" s="2" t="s">
        <v>74</v>
      </c>
      <c r="BG285" s="2">
        <v>1</v>
      </c>
    </row>
    <row r="286" spans="1:59" x14ac:dyDescent="0.25">
      <c r="A286" s="2" t="s">
        <v>57</v>
      </c>
      <c r="B286" s="2" t="s">
        <v>1896</v>
      </c>
      <c r="C286" s="2">
        <v>1</v>
      </c>
      <c r="D286" s="2" t="str">
        <f t="shared" si="4"/>
        <v>Q321012723-1</v>
      </c>
      <c r="E286" s="2" t="s">
        <v>58</v>
      </c>
      <c r="F286" s="2" t="s">
        <v>58</v>
      </c>
      <c r="G286" s="2" t="s">
        <v>99</v>
      </c>
      <c r="H286" s="2" t="s">
        <v>77</v>
      </c>
      <c r="I286" s="4">
        <v>44398</v>
      </c>
      <c r="J286" s="4">
        <v>44411</v>
      </c>
      <c r="K286" s="2" t="s">
        <v>980</v>
      </c>
      <c r="L286" s="2" t="s">
        <v>80</v>
      </c>
      <c r="M286" s="2"/>
      <c r="N286" s="2"/>
      <c r="O286" s="2" t="s">
        <v>980</v>
      </c>
      <c r="P286" s="2" t="s">
        <v>62</v>
      </c>
      <c r="Q286" s="2"/>
      <c r="R286" s="2" t="s">
        <v>1897</v>
      </c>
      <c r="S286" s="2" t="s">
        <v>1706</v>
      </c>
      <c r="T286" s="2">
        <v>201848098</v>
      </c>
      <c r="U286" s="2"/>
      <c r="V286" s="2" t="s">
        <v>244</v>
      </c>
      <c r="W286" s="2" t="s">
        <v>64</v>
      </c>
      <c r="X286" s="2"/>
      <c r="Y286" s="2" t="s">
        <v>146</v>
      </c>
      <c r="Z286" s="2" t="s">
        <v>1898</v>
      </c>
      <c r="AA286" s="2" t="s">
        <v>1706</v>
      </c>
      <c r="AB286" s="2">
        <v>3</v>
      </c>
      <c r="AC286" s="2">
        <v>3</v>
      </c>
      <c r="AD286" s="2" t="s">
        <v>84</v>
      </c>
      <c r="AE286" s="2" t="s">
        <v>1899</v>
      </c>
      <c r="AF286" s="2" t="s">
        <v>1900</v>
      </c>
      <c r="AG286" s="2" t="s">
        <v>108</v>
      </c>
      <c r="AH286" s="2" t="s">
        <v>69</v>
      </c>
      <c r="AI286" s="2"/>
      <c r="AJ286" s="2"/>
      <c r="AK286" s="2"/>
      <c r="AL286" s="2"/>
      <c r="AM286" s="2"/>
      <c r="AN286" s="2"/>
      <c r="AO286" s="2"/>
      <c r="AP286" s="2" t="s">
        <v>71</v>
      </c>
      <c r="AQ286" s="2" t="s">
        <v>70</v>
      </c>
      <c r="AR286" s="2"/>
      <c r="AS286" s="2" t="s">
        <v>1901</v>
      </c>
      <c r="AT286" s="2" t="s">
        <v>1902</v>
      </c>
      <c r="AU286" s="2" t="s">
        <v>1903</v>
      </c>
      <c r="AV286" s="2"/>
      <c r="AW286" s="4">
        <v>44411</v>
      </c>
      <c r="AX286" s="2" t="s">
        <v>71</v>
      </c>
      <c r="AY286" s="2" t="s">
        <v>72</v>
      </c>
      <c r="AZ286" s="2" t="s">
        <v>73</v>
      </c>
      <c r="BA286" s="2" t="s">
        <v>1904</v>
      </c>
      <c r="BB286" s="2" t="s">
        <v>71</v>
      </c>
      <c r="BC286" s="2"/>
      <c r="BD286" s="2"/>
      <c r="BE286" s="5">
        <v>44400.482638888891</v>
      </c>
      <c r="BF286" s="2" t="s">
        <v>74</v>
      </c>
      <c r="BG286" s="2">
        <v>1</v>
      </c>
    </row>
    <row r="287" spans="1:59" x14ac:dyDescent="0.25">
      <c r="A287" s="2" t="s">
        <v>57</v>
      </c>
      <c r="B287" s="2" t="s">
        <v>1905</v>
      </c>
      <c r="C287" s="2">
        <v>1</v>
      </c>
      <c r="D287" s="2" t="str">
        <f t="shared" si="4"/>
        <v>Q321012725-1</v>
      </c>
      <c r="E287" s="2" t="s">
        <v>167</v>
      </c>
      <c r="F287" s="2" t="s">
        <v>76</v>
      </c>
      <c r="G287" s="2" t="s">
        <v>59</v>
      </c>
      <c r="H287" s="2" t="s">
        <v>60</v>
      </c>
      <c r="I287" s="4">
        <v>44398</v>
      </c>
      <c r="J287" s="2"/>
      <c r="K287" s="2" t="s">
        <v>780</v>
      </c>
      <c r="L287" s="2" t="s">
        <v>2982</v>
      </c>
      <c r="M287" s="2"/>
      <c r="N287" s="2"/>
      <c r="O287" s="2" t="s">
        <v>780</v>
      </c>
      <c r="P287" s="2" t="s">
        <v>62</v>
      </c>
      <c r="Q287" s="2">
        <v>70116</v>
      </c>
      <c r="R287" s="2" t="s">
        <v>800</v>
      </c>
      <c r="S287" s="2" t="s">
        <v>801</v>
      </c>
      <c r="T287" s="2"/>
      <c r="U287" s="2"/>
      <c r="V287" s="2" t="s">
        <v>63</v>
      </c>
      <c r="W287" s="2" t="s">
        <v>64</v>
      </c>
      <c r="X287" s="2"/>
      <c r="Y287" s="2" t="s">
        <v>419</v>
      </c>
      <c r="Z287" s="2" t="s">
        <v>800</v>
      </c>
      <c r="AA287" s="2" t="s">
        <v>801</v>
      </c>
      <c r="AB287" s="2">
        <v>1</v>
      </c>
      <c r="AC287" s="2">
        <v>1</v>
      </c>
      <c r="AD287" s="2" t="s">
        <v>84</v>
      </c>
      <c r="AE287" s="2" t="s">
        <v>339</v>
      </c>
      <c r="AF287" s="2" t="s">
        <v>340</v>
      </c>
      <c r="AG287" s="2" t="s">
        <v>87</v>
      </c>
      <c r="AH287" s="2" t="s">
        <v>69</v>
      </c>
      <c r="AI287" s="2"/>
      <c r="AJ287" s="2"/>
      <c r="AK287" s="2"/>
      <c r="AL287" s="2"/>
      <c r="AM287" s="2"/>
      <c r="AN287" s="2"/>
      <c r="AO287" s="2"/>
      <c r="AP287" s="2" t="s">
        <v>70</v>
      </c>
      <c r="AQ287" s="2" t="s">
        <v>70</v>
      </c>
      <c r="AR287" s="2" t="s">
        <v>1345</v>
      </c>
      <c r="AS287" s="2"/>
      <c r="AT287" s="2" t="s">
        <v>1906</v>
      </c>
      <c r="AU287" s="2" t="s">
        <v>1907</v>
      </c>
      <c r="AV287" s="4">
        <v>44398</v>
      </c>
      <c r="AW287" s="2"/>
      <c r="AX287" s="2" t="s">
        <v>71</v>
      </c>
      <c r="AY287" s="2" t="s">
        <v>72</v>
      </c>
      <c r="AZ287" s="2" t="s">
        <v>173</v>
      </c>
      <c r="BA287" s="2"/>
      <c r="BB287" s="2" t="s">
        <v>71</v>
      </c>
      <c r="BC287" s="2" t="s">
        <v>174</v>
      </c>
      <c r="BD287" s="2">
        <v>17.044</v>
      </c>
      <c r="BE287" s="5">
        <v>44399.636111111111</v>
      </c>
      <c r="BF287" s="2" t="s">
        <v>74</v>
      </c>
      <c r="BG287" s="2">
        <v>1</v>
      </c>
    </row>
    <row r="288" spans="1:59" x14ac:dyDescent="0.25">
      <c r="A288" s="2" t="s">
        <v>57</v>
      </c>
      <c r="B288" s="2" t="s">
        <v>1905</v>
      </c>
      <c r="C288" s="2">
        <v>2</v>
      </c>
      <c r="D288" s="2" t="str">
        <f t="shared" si="4"/>
        <v>Q321012725-2</v>
      </c>
      <c r="E288" s="2" t="s">
        <v>167</v>
      </c>
      <c r="F288" s="2" t="s">
        <v>76</v>
      </c>
      <c r="G288" s="2" t="s">
        <v>59</v>
      </c>
      <c r="H288" s="2" t="s">
        <v>60</v>
      </c>
      <c r="I288" s="4">
        <v>44398</v>
      </c>
      <c r="J288" s="2"/>
      <c r="K288" s="2" t="s">
        <v>780</v>
      </c>
      <c r="L288" s="2" t="s">
        <v>2982</v>
      </c>
      <c r="M288" s="2"/>
      <c r="N288" s="2"/>
      <c r="O288" s="2" t="s">
        <v>780</v>
      </c>
      <c r="P288" s="2" t="s">
        <v>62</v>
      </c>
      <c r="Q288" s="2">
        <v>70116</v>
      </c>
      <c r="R288" s="2" t="s">
        <v>800</v>
      </c>
      <c r="S288" s="2" t="s">
        <v>801</v>
      </c>
      <c r="T288" s="2"/>
      <c r="U288" s="2"/>
      <c r="V288" s="2" t="s">
        <v>63</v>
      </c>
      <c r="W288" s="2" t="s">
        <v>64</v>
      </c>
      <c r="X288" s="2"/>
      <c r="Y288" s="2" t="s">
        <v>419</v>
      </c>
      <c r="Z288" s="2" t="s">
        <v>1908</v>
      </c>
      <c r="AA288" s="2" t="s">
        <v>1909</v>
      </c>
      <c r="AB288" s="2">
        <v>1</v>
      </c>
      <c r="AC288" s="2">
        <v>1</v>
      </c>
      <c r="AD288" s="2" t="s">
        <v>84</v>
      </c>
      <c r="AE288" s="2" t="s">
        <v>339</v>
      </c>
      <c r="AF288" s="2" t="s">
        <v>340</v>
      </c>
      <c r="AG288" s="2" t="s">
        <v>87</v>
      </c>
      <c r="AH288" s="2" t="s">
        <v>69</v>
      </c>
      <c r="AI288" s="2"/>
      <c r="AJ288" s="2"/>
      <c r="AK288" s="2"/>
      <c r="AL288" s="2"/>
      <c r="AM288" s="2"/>
      <c r="AN288" s="2"/>
      <c r="AO288" s="2"/>
      <c r="AP288" s="2" t="s">
        <v>70</v>
      </c>
      <c r="AQ288" s="2" t="s">
        <v>70</v>
      </c>
      <c r="AR288" s="2" t="s">
        <v>1345</v>
      </c>
      <c r="AS288" s="2"/>
      <c r="AT288" s="2" t="s">
        <v>1910</v>
      </c>
      <c r="AU288" s="2" t="s">
        <v>1911</v>
      </c>
      <c r="AV288" s="4">
        <v>44398</v>
      </c>
      <c r="AW288" s="2"/>
      <c r="AX288" s="2" t="s">
        <v>71</v>
      </c>
      <c r="AY288" s="2" t="s">
        <v>72</v>
      </c>
      <c r="AZ288" s="2" t="s">
        <v>173</v>
      </c>
      <c r="BA288" s="2" t="s">
        <v>1912</v>
      </c>
      <c r="BB288" s="2" t="s">
        <v>71</v>
      </c>
      <c r="BC288" s="2" t="s">
        <v>174</v>
      </c>
      <c r="BD288" s="2">
        <v>14.048</v>
      </c>
      <c r="BE288" s="5">
        <v>44399.695138888892</v>
      </c>
      <c r="BF288" s="2" t="s">
        <v>74</v>
      </c>
      <c r="BG288" s="2">
        <v>1</v>
      </c>
    </row>
    <row r="289" spans="1:59" x14ac:dyDescent="0.25">
      <c r="A289" s="2" t="s">
        <v>57</v>
      </c>
      <c r="B289" s="2" t="s">
        <v>1914</v>
      </c>
      <c r="C289" s="2">
        <v>1</v>
      </c>
      <c r="D289" s="2" t="str">
        <f t="shared" si="4"/>
        <v>Q321012740-1</v>
      </c>
      <c r="E289" s="2" t="s">
        <v>58</v>
      </c>
      <c r="F289" s="2" t="s">
        <v>58</v>
      </c>
      <c r="G289" s="2" t="s">
        <v>59</v>
      </c>
      <c r="H289" s="2" t="s">
        <v>60</v>
      </c>
      <c r="I289" s="4">
        <v>44398</v>
      </c>
      <c r="J289" s="4">
        <v>44405</v>
      </c>
      <c r="K289" s="2" t="s">
        <v>311</v>
      </c>
      <c r="L289" s="2" t="s">
        <v>2984</v>
      </c>
      <c r="M289" s="2"/>
      <c r="N289" s="2"/>
      <c r="O289" s="2" t="s">
        <v>311</v>
      </c>
      <c r="P289" s="2" t="s">
        <v>62</v>
      </c>
      <c r="Q289" s="2">
        <v>70110</v>
      </c>
      <c r="R289" s="2" t="s">
        <v>1915</v>
      </c>
      <c r="S289" s="2" t="s">
        <v>1916</v>
      </c>
      <c r="T289" s="2">
        <v>201847402</v>
      </c>
      <c r="U289" s="2"/>
      <c r="V289" s="2" t="s">
        <v>63</v>
      </c>
      <c r="W289" s="2" t="s">
        <v>64</v>
      </c>
      <c r="X289" s="2"/>
      <c r="Y289" s="2" t="s">
        <v>560</v>
      </c>
      <c r="Z289" s="2" t="s">
        <v>1917</v>
      </c>
      <c r="AA289" s="2" t="s">
        <v>1918</v>
      </c>
      <c r="AB289" s="2">
        <v>1</v>
      </c>
      <c r="AC289" s="2">
        <v>1</v>
      </c>
      <c r="AD289" s="2" t="s">
        <v>84</v>
      </c>
      <c r="AE289" s="2" t="s">
        <v>217</v>
      </c>
      <c r="AF289" s="2" t="s">
        <v>218</v>
      </c>
      <c r="AG289" s="2" t="s">
        <v>68</v>
      </c>
      <c r="AH289" s="2" t="s">
        <v>69</v>
      </c>
      <c r="AI289" s="2"/>
      <c r="AJ289" s="2"/>
      <c r="AK289" s="2"/>
      <c r="AL289" s="2"/>
      <c r="AM289" s="2"/>
      <c r="AN289" s="2"/>
      <c r="AO289" s="2"/>
      <c r="AP289" s="2" t="s">
        <v>70</v>
      </c>
      <c r="AQ289" s="2" t="s">
        <v>71</v>
      </c>
      <c r="AR289" s="2" t="s">
        <v>1919</v>
      </c>
      <c r="AS289" s="2"/>
      <c r="AT289" s="2" t="s">
        <v>1920</v>
      </c>
      <c r="AU289" s="2" t="s">
        <v>1921</v>
      </c>
      <c r="AV289" s="2"/>
      <c r="AW289" s="4">
        <v>44405</v>
      </c>
      <c r="AX289" s="2" t="s">
        <v>71</v>
      </c>
      <c r="AY289" s="2" t="s">
        <v>72</v>
      </c>
      <c r="AZ289" s="2" t="s">
        <v>140</v>
      </c>
      <c r="BA289" s="2" t="s">
        <v>1922</v>
      </c>
      <c r="BB289" s="2" t="s">
        <v>71</v>
      </c>
      <c r="BC289" s="2"/>
      <c r="BD289" s="2"/>
      <c r="BE289" s="5">
        <v>44399.774305555555</v>
      </c>
      <c r="BF289" s="2" t="s">
        <v>74</v>
      </c>
      <c r="BG289" s="2">
        <v>1</v>
      </c>
    </row>
    <row r="290" spans="1:59" x14ac:dyDescent="0.25">
      <c r="A290" s="2" t="s">
        <v>57</v>
      </c>
      <c r="B290" s="2" t="s">
        <v>1923</v>
      </c>
      <c r="C290" s="2">
        <v>1</v>
      </c>
      <c r="D290" s="2" t="str">
        <f t="shared" si="4"/>
        <v>Q321012741-1</v>
      </c>
      <c r="E290" s="2" t="s">
        <v>58</v>
      </c>
      <c r="F290" s="2" t="s">
        <v>58</v>
      </c>
      <c r="G290" s="2" t="s">
        <v>59</v>
      </c>
      <c r="H290" s="2" t="s">
        <v>60</v>
      </c>
      <c r="I290" s="4">
        <v>44398</v>
      </c>
      <c r="J290" s="4">
        <v>44404</v>
      </c>
      <c r="K290" s="2" t="s">
        <v>130</v>
      </c>
      <c r="L290" s="2" t="s">
        <v>2984</v>
      </c>
      <c r="M290" s="2"/>
      <c r="N290" s="2"/>
      <c r="O290" s="2" t="s">
        <v>130</v>
      </c>
      <c r="P290" s="2" t="s">
        <v>62</v>
      </c>
      <c r="Q290" s="2">
        <v>70112</v>
      </c>
      <c r="R290" s="2" t="s">
        <v>558</v>
      </c>
      <c r="S290" s="2" t="s">
        <v>559</v>
      </c>
      <c r="T290" s="2">
        <v>201823218</v>
      </c>
      <c r="U290" s="2"/>
      <c r="V290" s="2" t="s">
        <v>63</v>
      </c>
      <c r="W290" s="2" t="s">
        <v>64</v>
      </c>
      <c r="X290" s="2"/>
      <c r="Y290" s="2" t="s">
        <v>1415</v>
      </c>
      <c r="Z290" s="2" t="s">
        <v>1924</v>
      </c>
      <c r="AA290" s="2" t="s">
        <v>1817</v>
      </c>
      <c r="AB290" s="2">
        <v>1</v>
      </c>
      <c r="AC290" s="2">
        <v>1</v>
      </c>
      <c r="AD290" s="2" t="s">
        <v>84</v>
      </c>
      <c r="AE290" s="2" t="s">
        <v>561</v>
      </c>
      <c r="AF290" s="2" t="s">
        <v>562</v>
      </c>
      <c r="AG290" s="2" t="s">
        <v>87</v>
      </c>
      <c r="AH290" s="2" t="s">
        <v>69</v>
      </c>
      <c r="AI290" s="2"/>
      <c r="AJ290" s="2"/>
      <c r="AK290" s="2"/>
      <c r="AL290" s="2"/>
      <c r="AM290" s="2"/>
      <c r="AN290" s="2"/>
      <c r="AO290" s="2"/>
      <c r="AP290" s="2" t="s">
        <v>70</v>
      </c>
      <c r="AQ290" s="2" t="s">
        <v>71</v>
      </c>
      <c r="AR290" s="2" t="s">
        <v>1876</v>
      </c>
      <c r="AS290" s="2"/>
      <c r="AT290" s="2" t="s">
        <v>1925</v>
      </c>
      <c r="AU290" s="2" t="s">
        <v>1926</v>
      </c>
      <c r="AV290" s="2"/>
      <c r="AW290" s="4">
        <v>44404</v>
      </c>
      <c r="AX290" s="2" t="s">
        <v>71</v>
      </c>
      <c r="AY290" s="2" t="s">
        <v>72</v>
      </c>
      <c r="AZ290" s="2" t="s">
        <v>179</v>
      </c>
      <c r="BA290" s="2"/>
      <c r="BB290" s="2" t="s">
        <v>71</v>
      </c>
      <c r="BC290" s="2"/>
      <c r="BD290" s="2"/>
      <c r="BE290" s="5">
        <v>44399.508333333331</v>
      </c>
      <c r="BF290" s="2" t="s">
        <v>74</v>
      </c>
      <c r="BG290" s="2">
        <v>1</v>
      </c>
    </row>
    <row r="291" spans="1:59" x14ac:dyDescent="0.25">
      <c r="A291" s="2" t="s">
        <v>57</v>
      </c>
      <c r="B291" s="2" t="s">
        <v>1923</v>
      </c>
      <c r="C291" s="2">
        <v>2</v>
      </c>
      <c r="D291" s="2" t="str">
        <f t="shared" si="4"/>
        <v>Q321012741-2</v>
      </c>
      <c r="E291" s="2" t="s">
        <v>58</v>
      </c>
      <c r="F291" s="2" t="s">
        <v>58</v>
      </c>
      <c r="G291" s="2" t="s">
        <v>59</v>
      </c>
      <c r="H291" s="2" t="s">
        <v>60</v>
      </c>
      <c r="I291" s="4">
        <v>44398</v>
      </c>
      <c r="J291" s="4">
        <v>44404</v>
      </c>
      <c r="K291" s="2" t="s">
        <v>130</v>
      </c>
      <c r="L291" s="2" t="s">
        <v>2984</v>
      </c>
      <c r="M291" s="2"/>
      <c r="N291" s="2"/>
      <c r="O291" s="2" t="s">
        <v>130</v>
      </c>
      <c r="P291" s="2" t="s">
        <v>62</v>
      </c>
      <c r="Q291" s="2">
        <v>70112</v>
      </c>
      <c r="R291" s="2" t="s">
        <v>558</v>
      </c>
      <c r="S291" s="2" t="s">
        <v>559</v>
      </c>
      <c r="T291" s="2">
        <v>201823218</v>
      </c>
      <c r="U291" s="2"/>
      <c r="V291" s="2" t="s">
        <v>63</v>
      </c>
      <c r="W291" s="2" t="s">
        <v>64</v>
      </c>
      <c r="X291" s="2"/>
      <c r="Y291" s="2" t="s">
        <v>1415</v>
      </c>
      <c r="Z291" s="2" t="s">
        <v>1924</v>
      </c>
      <c r="AA291" s="2" t="s">
        <v>1817</v>
      </c>
      <c r="AB291" s="2">
        <v>1</v>
      </c>
      <c r="AC291" s="2">
        <v>1</v>
      </c>
      <c r="AD291" s="2" t="s">
        <v>84</v>
      </c>
      <c r="AE291" s="2" t="s">
        <v>561</v>
      </c>
      <c r="AF291" s="2" t="s">
        <v>562</v>
      </c>
      <c r="AG291" s="2" t="s">
        <v>108</v>
      </c>
      <c r="AH291" s="2" t="s">
        <v>69</v>
      </c>
      <c r="AI291" s="2"/>
      <c r="AJ291" s="2"/>
      <c r="AK291" s="2"/>
      <c r="AL291" s="2"/>
      <c r="AM291" s="2"/>
      <c r="AN291" s="2"/>
      <c r="AO291" s="2"/>
      <c r="AP291" s="2" t="s">
        <v>70</v>
      </c>
      <c r="AQ291" s="2" t="s">
        <v>71</v>
      </c>
      <c r="AR291" s="2" t="s">
        <v>1876</v>
      </c>
      <c r="AS291" s="2"/>
      <c r="AT291" s="2" t="s">
        <v>1927</v>
      </c>
      <c r="AU291" s="2" t="s">
        <v>1928</v>
      </c>
      <c r="AV291" s="2"/>
      <c r="AW291" s="4">
        <v>44404</v>
      </c>
      <c r="AX291" s="2" t="s">
        <v>71</v>
      </c>
      <c r="AY291" s="2" t="s">
        <v>72</v>
      </c>
      <c r="AZ291" s="2" t="s">
        <v>179</v>
      </c>
      <c r="BA291" s="2" t="s">
        <v>1929</v>
      </c>
      <c r="BB291" s="2" t="s">
        <v>71</v>
      </c>
      <c r="BC291" s="2"/>
      <c r="BD291" s="2"/>
      <c r="BE291" s="5">
        <v>44399.513888888891</v>
      </c>
      <c r="BF291" s="2" t="s">
        <v>74</v>
      </c>
      <c r="BG291" s="2">
        <v>1</v>
      </c>
    </row>
    <row r="292" spans="1:59" x14ac:dyDescent="0.25">
      <c r="A292" s="2" t="s">
        <v>57</v>
      </c>
      <c r="B292" s="2" t="s">
        <v>1930</v>
      </c>
      <c r="C292" s="2">
        <v>1</v>
      </c>
      <c r="D292" s="2" t="str">
        <f t="shared" si="4"/>
        <v>Q321012743-1</v>
      </c>
      <c r="E292" s="2" t="s">
        <v>58</v>
      </c>
      <c r="F292" s="2" t="s">
        <v>58</v>
      </c>
      <c r="G292" s="2" t="s">
        <v>59</v>
      </c>
      <c r="H292" s="2" t="s">
        <v>77</v>
      </c>
      <c r="I292" s="4">
        <v>44398</v>
      </c>
      <c r="J292" s="4">
        <v>44406</v>
      </c>
      <c r="K292" s="2" t="s">
        <v>129</v>
      </c>
      <c r="L292" s="2" t="s">
        <v>2984</v>
      </c>
      <c r="M292" s="2"/>
      <c r="N292" s="2"/>
      <c r="O292" s="2" t="s">
        <v>129</v>
      </c>
      <c r="P292" s="2" t="s">
        <v>80</v>
      </c>
      <c r="Q292" s="2"/>
      <c r="R292" s="2" t="s">
        <v>902</v>
      </c>
      <c r="S292" s="2" t="s">
        <v>903</v>
      </c>
      <c r="T292" s="2">
        <v>201846671</v>
      </c>
      <c r="U292" s="2"/>
      <c r="V292" s="2" t="s">
        <v>63</v>
      </c>
      <c r="W292" s="2" t="s">
        <v>64</v>
      </c>
      <c r="X292" s="2"/>
      <c r="Y292" s="2" t="s">
        <v>884</v>
      </c>
      <c r="Z292" s="2" t="s">
        <v>902</v>
      </c>
      <c r="AA292" s="2" t="s">
        <v>903</v>
      </c>
      <c r="AB292" s="2">
        <v>1</v>
      </c>
      <c r="AC292" s="2">
        <v>1</v>
      </c>
      <c r="AD292" s="2" t="s">
        <v>84</v>
      </c>
      <c r="AE292" s="2" t="s">
        <v>904</v>
      </c>
      <c r="AF292" s="2" t="s">
        <v>905</v>
      </c>
      <c r="AG292" s="2" t="s">
        <v>95</v>
      </c>
      <c r="AH292" s="2" t="s">
        <v>88</v>
      </c>
      <c r="AI292" s="2">
        <v>109128</v>
      </c>
      <c r="AJ292" s="2" t="s">
        <v>906</v>
      </c>
      <c r="AK292" s="2"/>
      <c r="AL292" s="2"/>
      <c r="AM292" s="2"/>
      <c r="AN292" s="2"/>
      <c r="AO292" s="2"/>
      <c r="AP292" s="2" t="s">
        <v>71</v>
      </c>
      <c r="AQ292" s="2" t="s">
        <v>70</v>
      </c>
      <c r="AR292" s="2" t="s">
        <v>907</v>
      </c>
      <c r="AS292" s="2" t="s">
        <v>908</v>
      </c>
      <c r="AT292" s="2" t="s">
        <v>1931</v>
      </c>
      <c r="AU292" s="2" t="s">
        <v>1932</v>
      </c>
      <c r="AV292" s="2"/>
      <c r="AW292" s="4">
        <v>44406</v>
      </c>
      <c r="AX292" s="2" t="s">
        <v>71</v>
      </c>
      <c r="AY292" s="2" t="s">
        <v>72</v>
      </c>
      <c r="AZ292" s="2" t="s">
        <v>1933</v>
      </c>
      <c r="BA292" s="2"/>
      <c r="BB292" s="2" t="s">
        <v>71</v>
      </c>
      <c r="BC292" s="2"/>
      <c r="BD292" s="2"/>
      <c r="BE292" s="5">
        <v>44399.504166666666</v>
      </c>
      <c r="BF292" s="2" t="s">
        <v>74</v>
      </c>
      <c r="BG292" s="2">
        <v>1</v>
      </c>
    </row>
    <row r="293" spans="1:59" x14ac:dyDescent="0.25">
      <c r="A293" s="2" t="s">
        <v>57</v>
      </c>
      <c r="B293" s="2" t="s">
        <v>1934</v>
      </c>
      <c r="C293" s="2">
        <v>1</v>
      </c>
      <c r="D293" s="2" t="str">
        <f t="shared" si="4"/>
        <v>Q321012746-1</v>
      </c>
      <c r="E293" s="2" t="s">
        <v>58</v>
      </c>
      <c r="F293" s="2" t="s">
        <v>58</v>
      </c>
      <c r="G293" s="2" t="s">
        <v>59</v>
      </c>
      <c r="H293" s="2" t="s">
        <v>60</v>
      </c>
      <c r="I293" s="4">
        <v>44398</v>
      </c>
      <c r="J293" s="4">
        <v>44399</v>
      </c>
      <c r="K293" s="2" t="s">
        <v>310</v>
      </c>
      <c r="L293" s="2" t="s">
        <v>2984</v>
      </c>
      <c r="M293" s="2"/>
      <c r="N293" s="2"/>
      <c r="O293" s="2" t="s">
        <v>310</v>
      </c>
      <c r="P293" s="2" t="s">
        <v>62</v>
      </c>
      <c r="Q293" s="2">
        <v>70112</v>
      </c>
      <c r="R293" s="2" t="s">
        <v>1935</v>
      </c>
      <c r="S293" s="2" t="s">
        <v>1417</v>
      </c>
      <c r="T293" s="2">
        <v>201819864</v>
      </c>
      <c r="U293" s="2"/>
      <c r="V293" s="2" t="s">
        <v>63</v>
      </c>
      <c r="W293" s="2" t="s">
        <v>64</v>
      </c>
      <c r="X293" s="2"/>
      <c r="Y293" s="2" t="s">
        <v>1415</v>
      </c>
      <c r="Z293" s="2" t="s">
        <v>1935</v>
      </c>
      <c r="AA293" s="2" t="s">
        <v>1936</v>
      </c>
      <c r="AB293" s="2">
        <v>1</v>
      </c>
      <c r="AC293" s="2">
        <v>1</v>
      </c>
      <c r="AD293" s="2" t="s">
        <v>84</v>
      </c>
      <c r="AE293" s="2" t="s">
        <v>561</v>
      </c>
      <c r="AF293" s="2" t="s">
        <v>562</v>
      </c>
      <c r="AG293" s="2" t="s">
        <v>108</v>
      </c>
      <c r="AH293" s="2" t="s">
        <v>88</v>
      </c>
      <c r="AI293" s="2">
        <v>143675</v>
      </c>
      <c r="AJ293" s="2" t="s">
        <v>1098</v>
      </c>
      <c r="AK293" s="2"/>
      <c r="AL293" s="2"/>
      <c r="AM293" s="2"/>
      <c r="AN293" s="2"/>
      <c r="AO293" s="2"/>
      <c r="AP293" s="2" t="s">
        <v>71</v>
      </c>
      <c r="AQ293" s="2" t="s">
        <v>70</v>
      </c>
      <c r="AR293" s="2" t="s">
        <v>1208</v>
      </c>
      <c r="AS293" s="2" t="s">
        <v>1937</v>
      </c>
      <c r="AT293" s="2" t="s">
        <v>1938</v>
      </c>
      <c r="AU293" s="2" t="s">
        <v>1939</v>
      </c>
      <c r="AV293" s="2"/>
      <c r="AW293" s="4">
        <v>44399</v>
      </c>
      <c r="AX293" s="2" t="s">
        <v>71</v>
      </c>
      <c r="AY293" s="2" t="s">
        <v>72</v>
      </c>
      <c r="AZ293" s="2" t="s">
        <v>179</v>
      </c>
      <c r="BA293" s="2" t="s">
        <v>1940</v>
      </c>
      <c r="BB293" s="2" t="s">
        <v>71</v>
      </c>
      <c r="BC293" s="2"/>
      <c r="BD293" s="2"/>
      <c r="BE293" s="5">
        <v>44398.758333333331</v>
      </c>
      <c r="BF293" s="2" t="s">
        <v>74</v>
      </c>
      <c r="BG293" s="2">
        <v>1</v>
      </c>
    </row>
    <row r="294" spans="1:59" x14ac:dyDescent="0.25">
      <c r="A294" s="2" t="s">
        <v>57</v>
      </c>
      <c r="B294" s="2" t="s">
        <v>1941</v>
      </c>
      <c r="C294" s="2">
        <v>1</v>
      </c>
      <c r="D294" s="2" t="str">
        <f t="shared" si="4"/>
        <v>Q321012753-1</v>
      </c>
      <c r="E294" s="2" t="s">
        <v>58</v>
      </c>
      <c r="F294" s="2" t="s">
        <v>58</v>
      </c>
      <c r="G294" s="2" t="s">
        <v>59</v>
      </c>
      <c r="H294" s="2" t="s">
        <v>60</v>
      </c>
      <c r="I294" s="4">
        <v>44398</v>
      </c>
      <c r="J294" s="4">
        <v>44399</v>
      </c>
      <c r="K294" s="2" t="s">
        <v>1857</v>
      </c>
      <c r="L294" s="2" t="s">
        <v>2978</v>
      </c>
      <c r="M294" s="2"/>
      <c r="N294" s="2"/>
      <c r="O294" s="2" t="s">
        <v>1942</v>
      </c>
      <c r="P294" s="2" t="s">
        <v>62</v>
      </c>
      <c r="Q294" s="2">
        <v>70118</v>
      </c>
      <c r="R294" s="2" t="s">
        <v>1858</v>
      </c>
      <c r="S294" s="2" t="s">
        <v>290</v>
      </c>
      <c r="T294" s="2">
        <v>201202836</v>
      </c>
      <c r="U294" s="2"/>
      <c r="V294" s="2" t="s">
        <v>291</v>
      </c>
      <c r="W294" s="2" t="s">
        <v>64</v>
      </c>
      <c r="X294" s="2"/>
      <c r="Y294" s="2" t="s">
        <v>292</v>
      </c>
      <c r="Z294" s="2" t="s">
        <v>1943</v>
      </c>
      <c r="AA294" s="2" t="s">
        <v>1944</v>
      </c>
      <c r="AB294" s="2">
        <v>1</v>
      </c>
      <c r="AC294" s="2">
        <v>1</v>
      </c>
      <c r="AD294" s="2" t="s">
        <v>84</v>
      </c>
      <c r="AE294" s="2" t="s">
        <v>482</v>
      </c>
      <c r="AF294" s="2" t="s">
        <v>483</v>
      </c>
      <c r="AG294" s="2" t="s">
        <v>68</v>
      </c>
      <c r="AH294" s="2" t="s">
        <v>69</v>
      </c>
      <c r="AI294" s="2">
        <v>600830</v>
      </c>
      <c r="AJ294" s="2" t="s">
        <v>1027</v>
      </c>
      <c r="AK294" s="2"/>
      <c r="AL294" s="2"/>
      <c r="AM294" s="2"/>
      <c r="AN294" s="2"/>
      <c r="AO294" s="2"/>
      <c r="AP294" s="2" t="s">
        <v>71</v>
      </c>
      <c r="AQ294" s="2" t="s">
        <v>70</v>
      </c>
      <c r="AR294" s="2" t="s">
        <v>1945</v>
      </c>
      <c r="AS294" s="2"/>
      <c r="AT294" s="2" t="s">
        <v>1946</v>
      </c>
      <c r="AU294" s="2" t="s">
        <v>1947</v>
      </c>
      <c r="AV294" s="2"/>
      <c r="AW294" s="4">
        <v>44399</v>
      </c>
      <c r="AX294" s="2" t="s">
        <v>71</v>
      </c>
      <c r="AY294" s="2" t="s">
        <v>72</v>
      </c>
      <c r="AZ294" s="2" t="s">
        <v>73</v>
      </c>
      <c r="BA294" s="2"/>
      <c r="BB294" s="2" t="s">
        <v>71</v>
      </c>
      <c r="BC294" s="2"/>
      <c r="BD294" s="2"/>
      <c r="BE294" s="5">
        <v>44399.51666666667</v>
      </c>
      <c r="BF294" s="2" t="s">
        <v>74</v>
      </c>
      <c r="BG294" s="2">
        <v>1</v>
      </c>
    </row>
    <row r="295" spans="1:59" hidden="1" x14ac:dyDescent="0.25">
      <c r="A295" s="2" t="s">
        <v>57</v>
      </c>
      <c r="B295" s="2" t="s">
        <v>1948</v>
      </c>
      <c r="C295" s="2">
        <v>1</v>
      </c>
      <c r="D295" s="2" t="str">
        <f t="shared" si="4"/>
        <v>Q321012754-1</v>
      </c>
      <c r="E295" s="2" t="s">
        <v>58</v>
      </c>
      <c r="F295" s="2" t="s">
        <v>58</v>
      </c>
      <c r="G295" s="2" t="s">
        <v>59</v>
      </c>
      <c r="H295" s="2" t="s">
        <v>77</v>
      </c>
      <c r="I295" s="4">
        <v>44398</v>
      </c>
      <c r="J295" s="4">
        <v>44411</v>
      </c>
      <c r="K295" s="2" t="s">
        <v>78</v>
      </c>
      <c r="L295" s="2"/>
      <c r="M295" s="2" t="s">
        <v>79</v>
      </c>
      <c r="N295" s="2"/>
      <c r="O295" s="2"/>
      <c r="P295" s="2" t="s">
        <v>80</v>
      </c>
      <c r="Q295" s="2"/>
      <c r="R295" s="2" t="s">
        <v>1949</v>
      </c>
      <c r="S295" s="2" t="s">
        <v>1950</v>
      </c>
      <c r="T295" s="2">
        <v>201848180</v>
      </c>
      <c r="U295" s="2"/>
      <c r="V295" s="2" t="s">
        <v>78</v>
      </c>
      <c r="W295" s="2" t="s">
        <v>64</v>
      </c>
      <c r="X295" s="2" t="s">
        <v>1951</v>
      </c>
      <c r="Y295" s="2" t="s">
        <v>320</v>
      </c>
      <c r="Z295" s="2" t="s">
        <v>1949</v>
      </c>
      <c r="AA295" s="2" t="s">
        <v>1950</v>
      </c>
      <c r="AB295" s="2">
        <v>2</v>
      </c>
      <c r="AC295" s="2">
        <v>2</v>
      </c>
      <c r="AD295" s="2" t="s">
        <v>84</v>
      </c>
      <c r="AE295" s="2" t="s">
        <v>990</v>
      </c>
      <c r="AF295" s="2" t="s">
        <v>991</v>
      </c>
      <c r="AG295" s="2" t="s">
        <v>87</v>
      </c>
      <c r="AH295" s="2" t="s">
        <v>69</v>
      </c>
      <c r="AI295" s="2">
        <v>108206</v>
      </c>
      <c r="AJ295" s="2" t="s">
        <v>1181</v>
      </c>
      <c r="AK295" s="2"/>
      <c r="AL295" s="2"/>
      <c r="AM295" s="2"/>
      <c r="AN295" s="2"/>
      <c r="AO295" s="2"/>
      <c r="AP295" s="2" t="s">
        <v>71</v>
      </c>
      <c r="AQ295" s="2" t="s">
        <v>71</v>
      </c>
      <c r="AR295" s="2"/>
      <c r="AS295" s="2"/>
      <c r="AT295" s="2" t="s">
        <v>1952</v>
      </c>
      <c r="AU295" s="2" t="s">
        <v>1954</v>
      </c>
      <c r="AV295" s="2"/>
      <c r="AW295" s="4">
        <v>44411</v>
      </c>
      <c r="AX295" s="2" t="s">
        <v>71</v>
      </c>
      <c r="AY295" s="2" t="s">
        <v>72</v>
      </c>
      <c r="AZ295" s="2" t="s">
        <v>179</v>
      </c>
      <c r="BA295" s="2" t="s">
        <v>1953</v>
      </c>
      <c r="BB295" s="2" t="s">
        <v>71</v>
      </c>
      <c r="BC295" s="2"/>
      <c r="BD295" s="2"/>
      <c r="BE295" s="5">
        <v>44400.5625</v>
      </c>
      <c r="BF295" s="2" t="s">
        <v>74</v>
      </c>
      <c r="BG295" s="2">
        <v>1</v>
      </c>
    </row>
    <row r="296" spans="1:59" x14ac:dyDescent="0.25">
      <c r="A296" s="2" t="s">
        <v>57</v>
      </c>
      <c r="B296" s="2" t="s">
        <v>1955</v>
      </c>
      <c r="C296" s="2">
        <v>1</v>
      </c>
      <c r="D296" s="2" t="str">
        <f t="shared" si="4"/>
        <v>Q321012756-1</v>
      </c>
      <c r="E296" s="2" t="s">
        <v>58</v>
      </c>
      <c r="F296" s="2" t="s">
        <v>58</v>
      </c>
      <c r="G296" s="2" t="s">
        <v>59</v>
      </c>
      <c r="H296" s="2" t="s">
        <v>60</v>
      </c>
      <c r="I296" s="4">
        <v>44398</v>
      </c>
      <c r="J296" s="4">
        <v>44404</v>
      </c>
      <c r="K296" s="2" t="s">
        <v>130</v>
      </c>
      <c r="L296" s="2" t="s">
        <v>2984</v>
      </c>
      <c r="M296" s="2"/>
      <c r="N296" s="2"/>
      <c r="O296" s="2" t="s">
        <v>130</v>
      </c>
      <c r="P296" s="2" t="s">
        <v>62</v>
      </c>
      <c r="Q296" s="2">
        <v>70112</v>
      </c>
      <c r="R296" s="2" t="s">
        <v>558</v>
      </c>
      <c r="S296" s="2" t="s">
        <v>559</v>
      </c>
      <c r="T296" s="2">
        <v>201825657</v>
      </c>
      <c r="U296" s="2"/>
      <c r="V296" s="2" t="s">
        <v>63</v>
      </c>
      <c r="W296" s="2" t="s">
        <v>64</v>
      </c>
      <c r="X296" s="2"/>
      <c r="Y296" s="2" t="s">
        <v>1415</v>
      </c>
      <c r="Z296" s="2" t="s">
        <v>1816</v>
      </c>
      <c r="AA296" s="2" t="s">
        <v>1817</v>
      </c>
      <c r="AB296" s="2">
        <v>1</v>
      </c>
      <c r="AC296" s="2">
        <v>1</v>
      </c>
      <c r="AD296" s="2" t="s">
        <v>84</v>
      </c>
      <c r="AE296" s="2" t="s">
        <v>561</v>
      </c>
      <c r="AF296" s="2" t="s">
        <v>562</v>
      </c>
      <c r="AG296" s="2" t="s">
        <v>87</v>
      </c>
      <c r="AH296" s="2" t="s">
        <v>69</v>
      </c>
      <c r="AI296" s="2"/>
      <c r="AJ296" s="2"/>
      <c r="AK296" s="2"/>
      <c r="AL296" s="2"/>
      <c r="AM296" s="2"/>
      <c r="AN296" s="2"/>
      <c r="AO296" s="2"/>
      <c r="AP296" s="2" t="s">
        <v>70</v>
      </c>
      <c r="AQ296" s="2" t="s">
        <v>71</v>
      </c>
      <c r="AR296" s="2" t="s">
        <v>1632</v>
      </c>
      <c r="AS296" s="2"/>
      <c r="AT296" s="2" t="s">
        <v>1956</v>
      </c>
      <c r="AU296" s="2" t="s">
        <v>1957</v>
      </c>
      <c r="AV296" s="2"/>
      <c r="AW296" s="4">
        <v>44404</v>
      </c>
      <c r="AX296" s="2" t="s">
        <v>71</v>
      </c>
      <c r="AY296" s="2" t="s">
        <v>72</v>
      </c>
      <c r="AZ296" s="2" t="s">
        <v>179</v>
      </c>
      <c r="BA296" s="2" t="s">
        <v>1958</v>
      </c>
      <c r="BB296" s="2" t="s">
        <v>71</v>
      </c>
      <c r="BC296" s="2"/>
      <c r="BD296" s="2"/>
      <c r="BE296" s="5">
        <v>44399.684027777781</v>
      </c>
      <c r="BF296" s="2" t="s">
        <v>74</v>
      </c>
      <c r="BG296" s="2">
        <v>1</v>
      </c>
    </row>
    <row r="297" spans="1:59" hidden="1" x14ac:dyDescent="0.25">
      <c r="A297" s="2" t="s">
        <v>57</v>
      </c>
      <c r="B297" s="2" t="s">
        <v>1960</v>
      </c>
      <c r="C297" s="2">
        <v>1</v>
      </c>
      <c r="D297" s="2" t="str">
        <f t="shared" si="4"/>
        <v>Q321012762-1</v>
      </c>
      <c r="E297" s="2" t="s">
        <v>58</v>
      </c>
      <c r="F297" s="2" t="s">
        <v>58</v>
      </c>
      <c r="G297" s="2" t="s">
        <v>59</v>
      </c>
      <c r="H297" s="2" t="s">
        <v>77</v>
      </c>
      <c r="I297" s="4">
        <v>44398</v>
      </c>
      <c r="J297" s="4">
        <v>44411</v>
      </c>
      <c r="K297" s="2" t="s">
        <v>78</v>
      </c>
      <c r="L297" s="2"/>
      <c r="M297" s="2" t="s">
        <v>79</v>
      </c>
      <c r="N297" s="2"/>
      <c r="O297" s="2"/>
      <c r="P297" s="2" t="s">
        <v>80</v>
      </c>
      <c r="Q297" s="2"/>
      <c r="R297" s="2" t="s">
        <v>1961</v>
      </c>
      <c r="S297" s="2" t="s">
        <v>1962</v>
      </c>
      <c r="T297" s="2">
        <v>201841099</v>
      </c>
      <c r="U297" s="2"/>
      <c r="V297" s="2" t="s">
        <v>78</v>
      </c>
      <c r="W297" s="2" t="s">
        <v>64</v>
      </c>
      <c r="X297" s="2">
        <v>677615</v>
      </c>
      <c r="Y297" s="2" t="s">
        <v>83</v>
      </c>
      <c r="Z297" s="2" t="s">
        <v>1961</v>
      </c>
      <c r="AA297" s="2" t="s">
        <v>1962</v>
      </c>
      <c r="AB297" s="2">
        <v>3</v>
      </c>
      <c r="AC297" s="2">
        <v>3</v>
      </c>
      <c r="AD297" s="2" t="s">
        <v>84</v>
      </c>
      <c r="AE297" s="2" t="s">
        <v>85</v>
      </c>
      <c r="AF297" s="2" t="s">
        <v>86</v>
      </c>
      <c r="AG297" s="2" t="s">
        <v>87</v>
      </c>
      <c r="AH297" s="2" t="s">
        <v>88</v>
      </c>
      <c r="AI297" s="2">
        <v>108766</v>
      </c>
      <c r="AJ297" s="2" t="s">
        <v>746</v>
      </c>
      <c r="AK297" s="2"/>
      <c r="AL297" s="2"/>
      <c r="AM297" s="2"/>
      <c r="AN297" s="2"/>
      <c r="AO297" s="2"/>
      <c r="AP297" s="2" t="s">
        <v>71</v>
      </c>
      <c r="AQ297" s="2" t="s">
        <v>71</v>
      </c>
      <c r="AR297" s="2"/>
      <c r="AS297" s="2"/>
      <c r="AT297" s="2" t="s">
        <v>1963</v>
      </c>
      <c r="AU297" s="2" t="s">
        <v>1965</v>
      </c>
      <c r="AV297" s="2"/>
      <c r="AW297" s="4">
        <v>44411</v>
      </c>
      <c r="AX297" s="2" t="s">
        <v>71</v>
      </c>
      <c r="AY297" s="2" t="s">
        <v>72</v>
      </c>
      <c r="AZ297" s="2" t="s">
        <v>254</v>
      </c>
      <c r="BA297" s="2" t="s">
        <v>1964</v>
      </c>
      <c r="BB297" s="2" t="s">
        <v>71</v>
      </c>
      <c r="BC297" s="2"/>
      <c r="BD297" s="2"/>
      <c r="BE297" s="5">
        <v>44407.73541666667</v>
      </c>
      <c r="BF297" s="2" t="s">
        <v>74</v>
      </c>
      <c r="BG297" s="2">
        <v>1</v>
      </c>
    </row>
    <row r="298" spans="1:59" x14ac:dyDescent="0.25">
      <c r="A298" s="2" t="s">
        <v>57</v>
      </c>
      <c r="B298" s="2" t="s">
        <v>1966</v>
      </c>
      <c r="C298" s="2">
        <v>1</v>
      </c>
      <c r="D298" s="2" t="str">
        <f t="shared" si="4"/>
        <v>Q321012765-1</v>
      </c>
      <c r="E298" s="2" t="s">
        <v>58</v>
      </c>
      <c r="F298" s="2" t="s">
        <v>58</v>
      </c>
      <c r="G298" s="2" t="s">
        <v>59</v>
      </c>
      <c r="H298" s="2" t="s">
        <v>77</v>
      </c>
      <c r="I298" s="4">
        <v>44398</v>
      </c>
      <c r="J298" s="4">
        <v>44399</v>
      </c>
      <c r="K298" s="2" t="s">
        <v>1189</v>
      </c>
      <c r="L298" s="2" t="s">
        <v>2984</v>
      </c>
      <c r="M298" s="2"/>
      <c r="N298" s="2"/>
      <c r="O298" s="2" t="s">
        <v>311</v>
      </c>
      <c r="P298" s="2" t="s">
        <v>62</v>
      </c>
      <c r="Q298" s="2">
        <v>70110</v>
      </c>
      <c r="R298" s="2" t="s">
        <v>1967</v>
      </c>
      <c r="S298" s="2" t="s">
        <v>1848</v>
      </c>
      <c r="T298" s="2">
        <v>201729937</v>
      </c>
      <c r="U298" s="2"/>
      <c r="V298" s="2" t="s">
        <v>63</v>
      </c>
      <c r="W298" s="2" t="s">
        <v>64</v>
      </c>
      <c r="X298" s="2"/>
      <c r="Y298" s="2" t="s">
        <v>657</v>
      </c>
      <c r="Z298" s="2" t="s">
        <v>1967</v>
      </c>
      <c r="AA298" s="2" t="s">
        <v>1848</v>
      </c>
      <c r="AB298" s="2">
        <v>1</v>
      </c>
      <c r="AC298" s="2">
        <v>1</v>
      </c>
      <c r="AD298" s="2" t="s">
        <v>84</v>
      </c>
      <c r="AE298" s="2" t="s">
        <v>916</v>
      </c>
      <c r="AF298" s="2" t="s">
        <v>917</v>
      </c>
      <c r="AG298" s="2" t="s">
        <v>117</v>
      </c>
      <c r="AH298" s="2" t="s">
        <v>69</v>
      </c>
      <c r="AI298" s="2"/>
      <c r="AJ298" s="2"/>
      <c r="AK298" s="2"/>
      <c r="AL298" s="2"/>
      <c r="AM298" s="2"/>
      <c r="AN298" s="2"/>
      <c r="AO298" s="2"/>
      <c r="AP298" s="2" t="s">
        <v>71</v>
      </c>
      <c r="AQ298" s="2" t="s">
        <v>71</v>
      </c>
      <c r="AR298" s="2" t="s">
        <v>1968</v>
      </c>
      <c r="AS298" s="2"/>
      <c r="AT298" s="2" t="s">
        <v>1969</v>
      </c>
      <c r="AU298" s="2" t="s">
        <v>1970</v>
      </c>
      <c r="AV298" s="2"/>
      <c r="AW298" s="4">
        <v>44399</v>
      </c>
      <c r="AX298" s="2" t="s">
        <v>71</v>
      </c>
      <c r="AY298" s="2" t="s">
        <v>72</v>
      </c>
      <c r="AZ298" s="2" t="s">
        <v>315</v>
      </c>
      <c r="BA298" s="2"/>
      <c r="BB298" s="2" t="s">
        <v>71</v>
      </c>
      <c r="BC298" s="2"/>
      <c r="BD298" s="2"/>
      <c r="BE298" s="5">
        <v>44398.85833333333</v>
      </c>
      <c r="BF298" s="2" t="s">
        <v>74</v>
      </c>
      <c r="BG298" s="2">
        <v>1</v>
      </c>
    </row>
    <row r="299" spans="1:59" x14ac:dyDescent="0.25">
      <c r="A299" s="2" t="s">
        <v>57</v>
      </c>
      <c r="B299" s="2" t="s">
        <v>1966</v>
      </c>
      <c r="C299" s="2">
        <v>2</v>
      </c>
      <c r="D299" s="2" t="str">
        <f t="shared" si="4"/>
        <v>Q321012765-2</v>
      </c>
      <c r="E299" s="2" t="s">
        <v>58</v>
      </c>
      <c r="F299" s="2" t="s">
        <v>58</v>
      </c>
      <c r="G299" s="2" t="s">
        <v>59</v>
      </c>
      <c r="H299" s="2" t="s">
        <v>77</v>
      </c>
      <c r="I299" s="4">
        <v>44398</v>
      </c>
      <c r="J299" s="4">
        <v>44399</v>
      </c>
      <c r="K299" s="2" t="s">
        <v>1189</v>
      </c>
      <c r="L299" s="2" t="s">
        <v>2984</v>
      </c>
      <c r="M299" s="2"/>
      <c r="N299" s="2"/>
      <c r="O299" s="2" t="s">
        <v>311</v>
      </c>
      <c r="P299" s="2" t="s">
        <v>62</v>
      </c>
      <c r="Q299" s="2">
        <v>70110</v>
      </c>
      <c r="R299" s="2" t="s">
        <v>1967</v>
      </c>
      <c r="S299" s="2" t="s">
        <v>1848</v>
      </c>
      <c r="T299" s="2">
        <v>201729939</v>
      </c>
      <c r="U299" s="2"/>
      <c r="V299" s="2" t="s">
        <v>63</v>
      </c>
      <c r="W299" s="2" t="s">
        <v>64</v>
      </c>
      <c r="X299" s="2"/>
      <c r="Y299" s="2" t="s">
        <v>657</v>
      </c>
      <c r="Z299" s="2" t="s">
        <v>1847</v>
      </c>
      <c r="AA299" s="2" t="s">
        <v>1848</v>
      </c>
      <c r="AB299" s="2">
        <v>1</v>
      </c>
      <c r="AC299" s="2">
        <v>1</v>
      </c>
      <c r="AD299" s="2" t="s">
        <v>84</v>
      </c>
      <c r="AE299" s="2" t="s">
        <v>916</v>
      </c>
      <c r="AF299" s="2" t="s">
        <v>917</v>
      </c>
      <c r="AG299" s="2" t="s">
        <v>117</v>
      </c>
      <c r="AH299" s="2" t="s">
        <v>69</v>
      </c>
      <c r="AI299" s="2"/>
      <c r="AJ299" s="2"/>
      <c r="AK299" s="2"/>
      <c r="AL299" s="2"/>
      <c r="AM299" s="2"/>
      <c r="AN299" s="2"/>
      <c r="AO299" s="2"/>
      <c r="AP299" s="2" t="s">
        <v>71</v>
      </c>
      <c r="AQ299" s="2" t="s">
        <v>71</v>
      </c>
      <c r="AR299" s="2" t="s">
        <v>1968</v>
      </c>
      <c r="AS299" s="2"/>
      <c r="AT299" s="2" t="s">
        <v>1971</v>
      </c>
      <c r="AU299" s="2" t="s">
        <v>1970</v>
      </c>
      <c r="AV299" s="2"/>
      <c r="AW299" s="4">
        <v>44399</v>
      </c>
      <c r="AX299" s="2" t="s">
        <v>71</v>
      </c>
      <c r="AY299" s="2" t="s">
        <v>72</v>
      </c>
      <c r="AZ299" s="2" t="s">
        <v>315</v>
      </c>
      <c r="BA299" s="2"/>
      <c r="BB299" s="2" t="s">
        <v>71</v>
      </c>
      <c r="BC299" s="2"/>
      <c r="BD299" s="2"/>
      <c r="BE299" s="5">
        <v>44398.859722222223</v>
      </c>
      <c r="BF299" s="2" t="s">
        <v>74</v>
      </c>
      <c r="BG299" s="2">
        <v>1</v>
      </c>
    </row>
    <row r="300" spans="1:59" x14ac:dyDescent="0.25">
      <c r="A300" s="2" t="s">
        <v>57</v>
      </c>
      <c r="B300" s="2" t="s">
        <v>1966</v>
      </c>
      <c r="C300" s="2">
        <v>3</v>
      </c>
      <c r="D300" s="2" t="str">
        <f t="shared" si="4"/>
        <v>Q321012765-3</v>
      </c>
      <c r="E300" s="2" t="s">
        <v>58</v>
      </c>
      <c r="F300" s="2" t="s">
        <v>58</v>
      </c>
      <c r="G300" s="2" t="s">
        <v>59</v>
      </c>
      <c r="H300" s="2" t="s">
        <v>77</v>
      </c>
      <c r="I300" s="4">
        <v>44398</v>
      </c>
      <c r="J300" s="4">
        <v>44399</v>
      </c>
      <c r="K300" s="2" t="s">
        <v>1189</v>
      </c>
      <c r="L300" s="2" t="s">
        <v>2984</v>
      </c>
      <c r="M300" s="2"/>
      <c r="N300" s="2"/>
      <c r="O300" s="2" t="s">
        <v>311</v>
      </c>
      <c r="P300" s="2" t="s">
        <v>62</v>
      </c>
      <c r="Q300" s="2">
        <v>70110</v>
      </c>
      <c r="R300" s="2" t="s">
        <v>1967</v>
      </c>
      <c r="S300" s="2" t="s">
        <v>1848</v>
      </c>
      <c r="T300" s="2">
        <v>201685990</v>
      </c>
      <c r="U300" s="2"/>
      <c r="V300" s="2" t="s">
        <v>63</v>
      </c>
      <c r="W300" s="2" t="s">
        <v>64</v>
      </c>
      <c r="X300" s="2"/>
      <c r="Y300" s="2" t="s">
        <v>657</v>
      </c>
      <c r="Z300" s="2" t="s">
        <v>1972</v>
      </c>
      <c r="AA300" s="2" t="s">
        <v>1848</v>
      </c>
      <c r="AB300" s="2">
        <v>1</v>
      </c>
      <c r="AC300" s="2">
        <v>1</v>
      </c>
      <c r="AD300" s="2" t="s">
        <v>84</v>
      </c>
      <c r="AE300" s="2" t="s">
        <v>916</v>
      </c>
      <c r="AF300" s="2" t="s">
        <v>917</v>
      </c>
      <c r="AG300" s="2" t="s">
        <v>117</v>
      </c>
      <c r="AH300" s="2" t="s">
        <v>69</v>
      </c>
      <c r="AI300" s="2"/>
      <c r="AJ300" s="2"/>
      <c r="AK300" s="2"/>
      <c r="AL300" s="2"/>
      <c r="AM300" s="2"/>
      <c r="AN300" s="2"/>
      <c r="AO300" s="2"/>
      <c r="AP300" s="2" t="s">
        <v>71</v>
      </c>
      <c r="AQ300" s="2" t="s">
        <v>71</v>
      </c>
      <c r="AR300" s="2" t="s">
        <v>1968</v>
      </c>
      <c r="AS300" s="2"/>
      <c r="AT300" s="2" t="s">
        <v>1973</v>
      </c>
      <c r="AU300" s="2" t="s">
        <v>1970</v>
      </c>
      <c r="AV300" s="2"/>
      <c r="AW300" s="4">
        <v>44399</v>
      </c>
      <c r="AX300" s="2" t="s">
        <v>71</v>
      </c>
      <c r="AY300" s="2" t="s">
        <v>72</v>
      </c>
      <c r="AZ300" s="2" t="s">
        <v>315</v>
      </c>
      <c r="BA300" s="2"/>
      <c r="BB300" s="2" t="s">
        <v>71</v>
      </c>
      <c r="BC300" s="2"/>
      <c r="BD300" s="2"/>
      <c r="BE300" s="5">
        <v>44398.86041666667</v>
      </c>
      <c r="BF300" s="2" t="s">
        <v>74</v>
      </c>
      <c r="BG300" s="2">
        <v>1</v>
      </c>
    </row>
    <row r="301" spans="1:59" x14ac:dyDescent="0.25">
      <c r="A301" s="2" t="s">
        <v>57</v>
      </c>
      <c r="B301" s="2" t="s">
        <v>1966</v>
      </c>
      <c r="C301" s="2">
        <v>4</v>
      </c>
      <c r="D301" s="2" t="str">
        <f t="shared" si="4"/>
        <v>Q321012765-4</v>
      </c>
      <c r="E301" s="2" t="s">
        <v>58</v>
      </c>
      <c r="F301" s="2" t="s">
        <v>58</v>
      </c>
      <c r="G301" s="2" t="s">
        <v>59</v>
      </c>
      <c r="H301" s="2" t="s">
        <v>77</v>
      </c>
      <c r="I301" s="4">
        <v>44398</v>
      </c>
      <c r="J301" s="4">
        <v>44399</v>
      </c>
      <c r="K301" s="2" t="s">
        <v>1189</v>
      </c>
      <c r="L301" s="2" t="s">
        <v>2984</v>
      </c>
      <c r="M301" s="2"/>
      <c r="N301" s="2"/>
      <c r="O301" s="2" t="s">
        <v>311</v>
      </c>
      <c r="P301" s="2" t="s">
        <v>62</v>
      </c>
      <c r="Q301" s="2">
        <v>70110</v>
      </c>
      <c r="R301" s="2" t="s">
        <v>1967</v>
      </c>
      <c r="S301" s="2" t="s">
        <v>1848</v>
      </c>
      <c r="T301" s="2">
        <v>201729983</v>
      </c>
      <c r="U301" s="2"/>
      <c r="V301" s="2" t="s">
        <v>63</v>
      </c>
      <c r="W301" s="2" t="s">
        <v>64</v>
      </c>
      <c r="X301" s="2"/>
      <c r="Y301" s="2" t="s">
        <v>657</v>
      </c>
      <c r="Z301" s="2" t="s">
        <v>1974</v>
      </c>
      <c r="AA301" s="2" t="s">
        <v>1848</v>
      </c>
      <c r="AB301" s="2">
        <v>1</v>
      </c>
      <c r="AC301" s="2">
        <v>1</v>
      </c>
      <c r="AD301" s="2" t="s">
        <v>84</v>
      </c>
      <c r="AE301" s="2" t="s">
        <v>916</v>
      </c>
      <c r="AF301" s="2" t="s">
        <v>917</v>
      </c>
      <c r="AG301" s="2" t="s">
        <v>117</v>
      </c>
      <c r="AH301" s="2" t="s">
        <v>69</v>
      </c>
      <c r="AI301" s="2"/>
      <c r="AJ301" s="2"/>
      <c r="AK301" s="2"/>
      <c r="AL301" s="2"/>
      <c r="AM301" s="2"/>
      <c r="AN301" s="2"/>
      <c r="AO301" s="2"/>
      <c r="AP301" s="2" t="s">
        <v>71</v>
      </c>
      <c r="AQ301" s="2" t="s">
        <v>71</v>
      </c>
      <c r="AR301" s="2" t="s">
        <v>1968</v>
      </c>
      <c r="AS301" s="2"/>
      <c r="AT301" s="2" t="s">
        <v>1975</v>
      </c>
      <c r="AU301" s="2" t="s">
        <v>1970</v>
      </c>
      <c r="AV301" s="2"/>
      <c r="AW301" s="4">
        <v>44399</v>
      </c>
      <c r="AX301" s="2" t="s">
        <v>71</v>
      </c>
      <c r="AY301" s="2" t="s">
        <v>72</v>
      </c>
      <c r="AZ301" s="2" t="s">
        <v>315</v>
      </c>
      <c r="BA301" s="2"/>
      <c r="BB301" s="2" t="s">
        <v>71</v>
      </c>
      <c r="BC301" s="2"/>
      <c r="BD301" s="2"/>
      <c r="BE301" s="5">
        <v>44398.861111111109</v>
      </c>
      <c r="BF301" s="2" t="s">
        <v>74</v>
      </c>
      <c r="BG301" s="2">
        <v>1</v>
      </c>
    </row>
    <row r="302" spans="1:59" x14ac:dyDescent="0.25">
      <c r="A302" s="2" t="s">
        <v>57</v>
      </c>
      <c r="B302" s="2" t="s">
        <v>1979</v>
      </c>
      <c r="C302" s="2">
        <v>1</v>
      </c>
      <c r="D302" s="2" t="str">
        <f t="shared" si="4"/>
        <v>Q321012788-1</v>
      </c>
      <c r="E302" s="2" t="s">
        <v>58</v>
      </c>
      <c r="F302" s="2" t="s">
        <v>58</v>
      </c>
      <c r="G302" s="2" t="s">
        <v>59</v>
      </c>
      <c r="H302" s="2" t="s">
        <v>77</v>
      </c>
      <c r="I302" s="4">
        <v>44399</v>
      </c>
      <c r="J302" s="4">
        <v>44406</v>
      </c>
      <c r="K302" s="2" t="s">
        <v>257</v>
      </c>
      <c r="L302" s="2" t="s">
        <v>2983</v>
      </c>
      <c r="M302" s="2"/>
      <c r="N302" s="2"/>
      <c r="O302" s="2" t="s">
        <v>257</v>
      </c>
      <c r="P302" s="2" t="s">
        <v>62</v>
      </c>
      <c r="Q302" s="2">
        <v>70117</v>
      </c>
      <c r="R302" s="2" t="s">
        <v>1980</v>
      </c>
      <c r="S302" s="2" t="s">
        <v>1706</v>
      </c>
      <c r="T302" s="2">
        <v>201759304</v>
      </c>
      <c r="U302" s="2"/>
      <c r="V302" s="2" t="s">
        <v>63</v>
      </c>
      <c r="W302" s="2" t="s">
        <v>64</v>
      </c>
      <c r="X302" s="2"/>
      <c r="Y302" s="2" t="s">
        <v>260</v>
      </c>
      <c r="Z302" s="2" t="s">
        <v>497</v>
      </c>
      <c r="AA302" s="2" t="s">
        <v>498</v>
      </c>
      <c r="AB302" s="2">
        <v>1</v>
      </c>
      <c r="AC302" s="2">
        <v>1</v>
      </c>
      <c r="AD302" s="2" t="s">
        <v>84</v>
      </c>
      <c r="AE302" s="2" t="s">
        <v>115</v>
      </c>
      <c r="AF302" s="2" t="s">
        <v>116</v>
      </c>
      <c r="AG302" s="2" t="s">
        <v>87</v>
      </c>
      <c r="AH302" s="2" t="s">
        <v>88</v>
      </c>
      <c r="AI302" s="2">
        <v>107728</v>
      </c>
      <c r="AJ302" s="2" t="s">
        <v>499</v>
      </c>
      <c r="AK302" s="2"/>
      <c r="AL302" s="2"/>
      <c r="AM302" s="2"/>
      <c r="AN302" s="2"/>
      <c r="AO302" s="2"/>
      <c r="AP302" s="2" t="s">
        <v>71</v>
      </c>
      <c r="AQ302" s="2" t="s">
        <v>70</v>
      </c>
      <c r="AR302" s="2" t="s">
        <v>1981</v>
      </c>
      <c r="AS302" s="2"/>
      <c r="AT302" s="2" t="s">
        <v>1982</v>
      </c>
      <c r="AU302" s="2" t="s">
        <v>1983</v>
      </c>
      <c r="AV302" s="2"/>
      <c r="AW302" s="4">
        <v>44406</v>
      </c>
      <c r="AX302" s="2" t="s">
        <v>71</v>
      </c>
      <c r="AY302" s="2" t="s">
        <v>72</v>
      </c>
      <c r="AZ302" s="2" t="s">
        <v>1270</v>
      </c>
      <c r="BA302" s="2" t="s">
        <v>1984</v>
      </c>
      <c r="BB302" s="2" t="s">
        <v>71</v>
      </c>
      <c r="BC302" s="2"/>
      <c r="BD302" s="2"/>
      <c r="BE302" s="5">
        <v>44399.518055555556</v>
      </c>
      <c r="BF302" s="2" t="s">
        <v>74</v>
      </c>
      <c r="BG302" s="2">
        <v>1</v>
      </c>
    </row>
    <row r="303" spans="1:59" x14ac:dyDescent="0.25">
      <c r="A303" s="2" t="s">
        <v>57</v>
      </c>
      <c r="B303" s="2" t="s">
        <v>1985</v>
      </c>
      <c r="C303" s="2">
        <v>1</v>
      </c>
      <c r="D303" s="2" t="str">
        <f t="shared" si="4"/>
        <v>Q321012792-1</v>
      </c>
      <c r="E303" s="2" t="s">
        <v>167</v>
      </c>
      <c r="F303" s="2" t="s">
        <v>76</v>
      </c>
      <c r="G303" s="2" t="s">
        <v>59</v>
      </c>
      <c r="H303" s="2" t="s">
        <v>60</v>
      </c>
      <c r="I303" s="4">
        <v>44399</v>
      </c>
      <c r="J303" s="2"/>
      <c r="K303" s="2" t="s">
        <v>780</v>
      </c>
      <c r="L303" s="2" t="s">
        <v>2982</v>
      </c>
      <c r="M303" s="2"/>
      <c r="N303" s="2"/>
      <c r="O303" s="2" t="s">
        <v>780</v>
      </c>
      <c r="P303" s="2" t="s">
        <v>62</v>
      </c>
      <c r="Q303" s="2">
        <v>70116</v>
      </c>
      <c r="R303" s="2" t="s">
        <v>800</v>
      </c>
      <c r="S303" s="2" t="s">
        <v>801</v>
      </c>
      <c r="T303" s="2"/>
      <c r="U303" s="2"/>
      <c r="V303" s="2" t="s">
        <v>63</v>
      </c>
      <c r="W303" s="2" t="s">
        <v>64</v>
      </c>
      <c r="X303" s="2"/>
      <c r="Y303" s="2" t="s">
        <v>419</v>
      </c>
      <c r="Z303" s="2" t="s">
        <v>802</v>
      </c>
      <c r="AA303" s="2" t="s">
        <v>803</v>
      </c>
      <c r="AB303" s="2">
        <v>1</v>
      </c>
      <c r="AC303" s="2">
        <v>1</v>
      </c>
      <c r="AD303" s="2" t="s">
        <v>84</v>
      </c>
      <c r="AE303" s="2" t="s">
        <v>307</v>
      </c>
      <c r="AF303" s="2" t="s">
        <v>308</v>
      </c>
      <c r="AG303" s="2" t="s">
        <v>87</v>
      </c>
      <c r="AH303" s="2" t="s">
        <v>69</v>
      </c>
      <c r="AI303" s="2"/>
      <c r="AJ303" s="2"/>
      <c r="AK303" s="2"/>
      <c r="AL303" s="2"/>
      <c r="AM303" s="2"/>
      <c r="AN303" s="2"/>
      <c r="AO303" s="2"/>
      <c r="AP303" s="2" t="s">
        <v>70</v>
      </c>
      <c r="AQ303" s="2" t="s">
        <v>71</v>
      </c>
      <c r="AR303" s="2" t="s">
        <v>1986</v>
      </c>
      <c r="AS303" s="2"/>
      <c r="AT303" s="2" t="s">
        <v>1987</v>
      </c>
      <c r="AU303" s="2" t="s">
        <v>1988</v>
      </c>
      <c r="AV303" s="4">
        <v>44399</v>
      </c>
      <c r="AW303" s="2"/>
      <c r="AX303" s="2" t="s">
        <v>71</v>
      </c>
      <c r="AY303" s="2" t="s">
        <v>72</v>
      </c>
      <c r="AZ303" s="2" t="s">
        <v>152</v>
      </c>
      <c r="BA303" s="2" t="s">
        <v>1989</v>
      </c>
      <c r="BB303" s="2" t="s">
        <v>71</v>
      </c>
      <c r="BC303" s="2" t="s">
        <v>174</v>
      </c>
      <c r="BD303" s="2">
        <v>9.9789999999999992</v>
      </c>
      <c r="BE303" s="5">
        <v>44399.588888888888</v>
      </c>
      <c r="BF303" s="2" t="s">
        <v>74</v>
      </c>
      <c r="BG303" s="2">
        <v>1</v>
      </c>
    </row>
    <row r="304" spans="1:59" x14ac:dyDescent="0.25">
      <c r="A304" s="2" t="s">
        <v>57</v>
      </c>
      <c r="B304" s="2" t="s">
        <v>1985</v>
      </c>
      <c r="C304" s="2">
        <v>2</v>
      </c>
      <c r="D304" s="2" t="str">
        <f t="shared" si="4"/>
        <v>Q321012792-2</v>
      </c>
      <c r="E304" s="2" t="s">
        <v>167</v>
      </c>
      <c r="F304" s="2" t="s">
        <v>76</v>
      </c>
      <c r="G304" s="2" t="s">
        <v>59</v>
      </c>
      <c r="H304" s="2" t="s">
        <v>60</v>
      </c>
      <c r="I304" s="4">
        <v>44399</v>
      </c>
      <c r="J304" s="2"/>
      <c r="K304" s="2" t="s">
        <v>780</v>
      </c>
      <c r="L304" s="2" t="s">
        <v>2982</v>
      </c>
      <c r="M304" s="2"/>
      <c r="N304" s="2"/>
      <c r="O304" s="2" t="s">
        <v>780</v>
      </c>
      <c r="P304" s="2" t="s">
        <v>62</v>
      </c>
      <c r="Q304" s="2">
        <v>70116</v>
      </c>
      <c r="R304" s="2" t="s">
        <v>800</v>
      </c>
      <c r="S304" s="2" t="s">
        <v>801</v>
      </c>
      <c r="T304" s="2"/>
      <c r="U304" s="2"/>
      <c r="V304" s="2" t="s">
        <v>63</v>
      </c>
      <c r="W304" s="2" t="s">
        <v>64</v>
      </c>
      <c r="X304" s="2"/>
      <c r="Y304" s="2" t="s">
        <v>419</v>
      </c>
      <c r="Z304" s="2" t="s">
        <v>807</v>
      </c>
      <c r="AA304" s="2" t="s">
        <v>803</v>
      </c>
      <c r="AB304" s="2">
        <v>1</v>
      </c>
      <c r="AC304" s="2">
        <v>1</v>
      </c>
      <c r="AD304" s="2" t="s">
        <v>84</v>
      </c>
      <c r="AE304" s="2" t="s">
        <v>307</v>
      </c>
      <c r="AF304" s="2" t="s">
        <v>308</v>
      </c>
      <c r="AG304" s="2" t="s">
        <v>87</v>
      </c>
      <c r="AH304" s="2" t="s">
        <v>69</v>
      </c>
      <c r="AI304" s="2"/>
      <c r="AJ304" s="2"/>
      <c r="AK304" s="2"/>
      <c r="AL304" s="2"/>
      <c r="AM304" s="2"/>
      <c r="AN304" s="2"/>
      <c r="AO304" s="2"/>
      <c r="AP304" s="2" t="s">
        <v>71</v>
      </c>
      <c r="AQ304" s="2" t="s">
        <v>70</v>
      </c>
      <c r="AR304" s="2" t="s">
        <v>1986</v>
      </c>
      <c r="AS304" s="2"/>
      <c r="AT304" s="2" t="s">
        <v>1990</v>
      </c>
      <c r="AU304" s="2" t="s">
        <v>1988</v>
      </c>
      <c r="AV304" s="4">
        <v>44399</v>
      </c>
      <c r="AW304" s="2"/>
      <c r="AX304" s="2" t="s">
        <v>71</v>
      </c>
      <c r="AY304" s="2" t="s">
        <v>72</v>
      </c>
      <c r="AZ304" s="2" t="s">
        <v>152</v>
      </c>
      <c r="BA304" s="2" t="s">
        <v>1991</v>
      </c>
      <c r="BB304" s="2" t="s">
        <v>71</v>
      </c>
      <c r="BC304" s="2" t="s">
        <v>174</v>
      </c>
      <c r="BD304" s="2">
        <v>9.9789999999999992</v>
      </c>
      <c r="BE304" s="5">
        <v>44399.670138888891</v>
      </c>
      <c r="BF304" s="2" t="s">
        <v>74</v>
      </c>
      <c r="BG304" s="2">
        <v>1</v>
      </c>
    </row>
    <row r="305" spans="1:59" x14ac:dyDescent="0.25">
      <c r="A305" s="2" t="s">
        <v>57</v>
      </c>
      <c r="B305" s="2" t="s">
        <v>1992</v>
      </c>
      <c r="C305" s="2">
        <v>1</v>
      </c>
      <c r="D305" s="2" t="str">
        <f t="shared" si="4"/>
        <v>Q321012796-1</v>
      </c>
      <c r="E305" s="2" t="s">
        <v>58</v>
      </c>
      <c r="F305" s="2" t="s">
        <v>58</v>
      </c>
      <c r="G305" s="2" t="s">
        <v>99</v>
      </c>
      <c r="H305" s="2" t="s">
        <v>77</v>
      </c>
      <c r="I305" s="4">
        <v>44399</v>
      </c>
      <c r="J305" s="4">
        <v>44407</v>
      </c>
      <c r="K305" s="2" t="s">
        <v>257</v>
      </c>
      <c r="L305" s="2" t="s">
        <v>2983</v>
      </c>
      <c r="M305" s="2"/>
      <c r="N305" s="2"/>
      <c r="O305" s="2" t="s">
        <v>257</v>
      </c>
      <c r="P305" s="2" t="s">
        <v>62</v>
      </c>
      <c r="Q305" s="2"/>
      <c r="R305" s="2" t="s">
        <v>1993</v>
      </c>
      <c r="S305" s="2" t="s">
        <v>498</v>
      </c>
      <c r="T305" s="2">
        <v>201847711</v>
      </c>
      <c r="U305" s="2"/>
      <c r="V305" s="2" t="s">
        <v>63</v>
      </c>
      <c r="W305" s="2" t="s">
        <v>64</v>
      </c>
      <c r="X305" s="2"/>
      <c r="Y305" s="2" t="s">
        <v>114</v>
      </c>
      <c r="Z305" s="2" t="s">
        <v>1993</v>
      </c>
      <c r="AA305" s="2" t="s">
        <v>498</v>
      </c>
      <c r="AB305" s="2">
        <v>1</v>
      </c>
      <c r="AC305" s="2">
        <v>1</v>
      </c>
      <c r="AD305" s="2" t="s">
        <v>84</v>
      </c>
      <c r="AE305" s="2" t="s">
        <v>405</v>
      </c>
      <c r="AF305" s="2" t="s">
        <v>406</v>
      </c>
      <c r="AG305" s="2" t="s">
        <v>108</v>
      </c>
      <c r="AH305" s="2" t="s">
        <v>88</v>
      </c>
      <c r="AI305" s="2">
        <v>108780</v>
      </c>
      <c r="AJ305" s="2" t="s">
        <v>1994</v>
      </c>
      <c r="AK305" s="2"/>
      <c r="AL305" s="2"/>
      <c r="AM305" s="2"/>
      <c r="AN305" s="2"/>
      <c r="AO305" s="2"/>
      <c r="AP305" s="2" t="s">
        <v>71</v>
      </c>
      <c r="AQ305" s="2" t="s">
        <v>70</v>
      </c>
      <c r="AR305" s="2"/>
      <c r="AS305" s="2"/>
      <c r="AT305" s="2" t="s">
        <v>1995</v>
      </c>
      <c r="AU305" s="2" t="s">
        <v>1996</v>
      </c>
      <c r="AV305" s="2"/>
      <c r="AW305" s="4">
        <v>44407</v>
      </c>
      <c r="AX305" s="2" t="s">
        <v>71</v>
      </c>
      <c r="AY305" s="2" t="s">
        <v>72</v>
      </c>
      <c r="AZ305" s="2" t="s">
        <v>179</v>
      </c>
      <c r="BA305" s="2" t="s">
        <v>1997</v>
      </c>
      <c r="BB305" s="2" t="s">
        <v>71</v>
      </c>
      <c r="BC305" s="2"/>
      <c r="BD305" s="2"/>
      <c r="BE305" s="5">
        <v>44399.629861111112</v>
      </c>
      <c r="BF305" s="2" t="s">
        <v>74</v>
      </c>
      <c r="BG305" s="2">
        <v>1</v>
      </c>
    </row>
    <row r="306" spans="1:59" x14ac:dyDescent="0.25">
      <c r="A306" s="2" t="s">
        <v>57</v>
      </c>
      <c r="B306" s="2" t="s">
        <v>1998</v>
      </c>
      <c r="C306" s="2">
        <v>1</v>
      </c>
      <c r="D306" s="2" t="str">
        <f t="shared" si="4"/>
        <v>Q321012800-1</v>
      </c>
      <c r="E306" s="2" t="s">
        <v>58</v>
      </c>
      <c r="F306" s="2" t="s">
        <v>58</v>
      </c>
      <c r="G306" s="2" t="s">
        <v>59</v>
      </c>
      <c r="H306" s="2" t="s">
        <v>60</v>
      </c>
      <c r="I306" s="4">
        <v>44399</v>
      </c>
      <c r="J306" s="4">
        <v>44400</v>
      </c>
      <c r="K306" s="2" t="s">
        <v>1999</v>
      </c>
      <c r="L306" s="2" t="s">
        <v>80</v>
      </c>
      <c r="M306" s="2"/>
      <c r="N306" s="2"/>
      <c r="O306" s="2" t="s">
        <v>1999</v>
      </c>
      <c r="P306" s="2" t="s">
        <v>80</v>
      </c>
      <c r="Q306" s="2"/>
      <c r="R306" s="2" t="s">
        <v>2000</v>
      </c>
      <c r="S306" s="2" t="s">
        <v>2001</v>
      </c>
      <c r="T306" s="2">
        <v>201761527</v>
      </c>
      <c r="U306" s="2"/>
      <c r="V306" s="2" t="s">
        <v>244</v>
      </c>
      <c r="W306" s="2" t="s">
        <v>64</v>
      </c>
      <c r="X306" s="2"/>
      <c r="Y306" s="2" t="s">
        <v>245</v>
      </c>
      <c r="Z306" s="2" t="s">
        <v>2002</v>
      </c>
      <c r="AA306" s="2" t="s">
        <v>2003</v>
      </c>
      <c r="AB306" s="2">
        <v>1</v>
      </c>
      <c r="AC306" s="2">
        <v>1</v>
      </c>
      <c r="AD306" s="2" t="s">
        <v>84</v>
      </c>
      <c r="AE306" s="2" t="s">
        <v>1976</v>
      </c>
      <c r="AF306" s="2" t="s">
        <v>1977</v>
      </c>
      <c r="AG306" s="2" t="s">
        <v>68</v>
      </c>
      <c r="AH306" s="2" t="s">
        <v>69</v>
      </c>
      <c r="AI306" s="2">
        <v>143675</v>
      </c>
      <c r="AJ306" s="2" t="s">
        <v>1098</v>
      </c>
      <c r="AK306" s="2"/>
      <c r="AL306" s="2"/>
      <c r="AM306" s="2"/>
      <c r="AN306" s="2"/>
      <c r="AO306" s="2"/>
      <c r="AP306" s="2" t="s">
        <v>70</v>
      </c>
      <c r="AQ306" s="2" t="s">
        <v>71</v>
      </c>
      <c r="AR306" s="2" t="s">
        <v>2004</v>
      </c>
      <c r="AS306" s="2"/>
      <c r="AT306" s="2" t="s">
        <v>2005</v>
      </c>
      <c r="AU306" s="2" t="s">
        <v>2006</v>
      </c>
      <c r="AV306" s="2"/>
      <c r="AW306" s="4">
        <v>44400</v>
      </c>
      <c r="AX306" s="2" t="s">
        <v>71</v>
      </c>
      <c r="AY306" s="2" t="s">
        <v>72</v>
      </c>
      <c r="AZ306" s="2" t="s">
        <v>1270</v>
      </c>
      <c r="BA306" s="2"/>
      <c r="BB306" s="2" t="s">
        <v>71</v>
      </c>
      <c r="BC306" s="2"/>
      <c r="BD306" s="2"/>
      <c r="BE306" s="5">
        <v>44399.535416666666</v>
      </c>
      <c r="BF306" s="2" t="s">
        <v>74</v>
      </c>
      <c r="BG306" s="2">
        <v>1</v>
      </c>
    </row>
    <row r="307" spans="1:59" x14ac:dyDescent="0.25">
      <c r="A307" s="2" t="s">
        <v>57</v>
      </c>
      <c r="B307" s="2" t="s">
        <v>2007</v>
      </c>
      <c r="C307" s="2">
        <v>1</v>
      </c>
      <c r="D307" s="2" t="str">
        <f t="shared" si="4"/>
        <v>Q321012803-1</v>
      </c>
      <c r="E307" s="2" t="s">
        <v>58</v>
      </c>
      <c r="F307" s="2" t="s">
        <v>58</v>
      </c>
      <c r="G307" s="2" t="s">
        <v>59</v>
      </c>
      <c r="H307" s="2" t="s">
        <v>60</v>
      </c>
      <c r="I307" s="4">
        <v>44399</v>
      </c>
      <c r="J307" s="4">
        <v>44407</v>
      </c>
      <c r="K307" s="2" t="s">
        <v>257</v>
      </c>
      <c r="L307" s="2" t="s">
        <v>2983</v>
      </c>
      <c r="M307" s="2"/>
      <c r="N307" s="2"/>
      <c r="O307" s="2" t="s">
        <v>257</v>
      </c>
      <c r="P307" s="2" t="s">
        <v>62</v>
      </c>
      <c r="Q307" s="2">
        <v>70116</v>
      </c>
      <c r="R307" s="2" t="s">
        <v>2008</v>
      </c>
      <c r="S307" s="2" t="s">
        <v>1706</v>
      </c>
      <c r="T307" s="2">
        <v>201847718</v>
      </c>
      <c r="U307" s="2"/>
      <c r="V307" s="2" t="s">
        <v>63</v>
      </c>
      <c r="W307" s="2" t="s">
        <v>64</v>
      </c>
      <c r="X307" s="2"/>
      <c r="Y307" s="2" t="s">
        <v>146</v>
      </c>
      <c r="Z307" s="2" t="s">
        <v>2009</v>
      </c>
      <c r="AA307" s="2" t="s">
        <v>613</v>
      </c>
      <c r="AB307" s="2">
        <v>1</v>
      </c>
      <c r="AC307" s="2">
        <v>1</v>
      </c>
      <c r="AD307" s="2" t="s">
        <v>84</v>
      </c>
      <c r="AE307" s="2" t="s">
        <v>2010</v>
      </c>
      <c r="AF307" s="2" t="s">
        <v>2011</v>
      </c>
      <c r="AG307" s="2" t="s">
        <v>87</v>
      </c>
      <c r="AH307" s="2" t="s">
        <v>88</v>
      </c>
      <c r="AI307" s="2">
        <v>109219</v>
      </c>
      <c r="AJ307" s="2" t="s">
        <v>232</v>
      </c>
      <c r="AK307" s="2"/>
      <c r="AL307" s="2"/>
      <c r="AM307" s="2"/>
      <c r="AN307" s="2"/>
      <c r="AO307" s="2"/>
      <c r="AP307" s="2" t="s">
        <v>71</v>
      </c>
      <c r="AQ307" s="2" t="s">
        <v>70</v>
      </c>
      <c r="AR307" s="2" t="s">
        <v>2012</v>
      </c>
      <c r="AS307" s="2"/>
      <c r="AT307" s="2" t="s">
        <v>2013</v>
      </c>
      <c r="AU307" s="2" t="s">
        <v>2014</v>
      </c>
      <c r="AV307" s="2"/>
      <c r="AW307" s="4">
        <v>44407</v>
      </c>
      <c r="AX307" s="2" t="s">
        <v>71</v>
      </c>
      <c r="AY307" s="2" t="s">
        <v>72</v>
      </c>
      <c r="AZ307" s="2" t="s">
        <v>73</v>
      </c>
      <c r="BA307" s="2" t="s">
        <v>2015</v>
      </c>
      <c r="BB307" s="2" t="s">
        <v>71</v>
      </c>
      <c r="BC307" s="2"/>
      <c r="BD307" s="2"/>
      <c r="BE307" s="5">
        <v>44405.517361111109</v>
      </c>
      <c r="BF307" s="2" t="s">
        <v>74</v>
      </c>
      <c r="BG307" s="2">
        <v>1</v>
      </c>
    </row>
    <row r="308" spans="1:59" x14ac:dyDescent="0.25">
      <c r="A308" s="2" t="s">
        <v>57</v>
      </c>
      <c r="B308" s="2" t="s">
        <v>2016</v>
      </c>
      <c r="C308" s="2">
        <v>1</v>
      </c>
      <c r="D308" s="2" t="str">
        <f t="shared" si="4"/>
        <v>Q321012805-1</v>
      </c>
      <c r="E308" s="2" t="s">
        <v>76</v>
      </c>
      <c r="F308" s="2" t="s">
        <v>76</v>
      </c>
      <c r="G308" s="2" t="s">
        <v>59</v>
      </c>
      <c r="H308" s="2" t="s">
        <v>60</v>
      </c>
      <c r="I308" s="4">
        <v>44399</v>
      </c>
      <c r="J308" s="2"/>
      <c r="K308" s="2" t="s">
        <v>154</v>
      </c>
      <c r="L308" s="2" t="s">
        <v>2983</v>
      </c>
      <c r="M308" s="2"/>
      <c r="N308" s="2"/>
      <c r="O308" s="2" t="s">
        <v>155</v>
      </c>
      <c r="P308" s="2" t="s">
        <v>62</v>
      </c>
      <c r="Q308" s="2">
        <v>70113</v>
      </c>
      <c r="R308" s="2" t="s">
        <v>2017</v>
      </c>
      <c r="S308" s="2" t="s">
        <v>2018</v>
      </c>
      <c r="T308" s="2"/>
      <c r="U308" s="2"/>
      <c r="V308" s="2" t="s">
        <v>63</v>
      </c>
      <c r="W308" s="2" t="s">
        <v>64</v>
      </c>
      <c r="X308" s="2"/>
      <c r="Y308" s="2" t="s">
        <v>158</v>
      </c>
      <c r="Z308" s="2" t="s">
        <v>2017</v>
      </c>
      <c r="AA308" s="2" t="s">
        <v>2018</v>
      </c>
      <c r="AB308" s="2">
        <v>1</v>
      </c>
      <c r="AC308" s="2">
        <v>1</v>
      </c>
      <c r="AD308" s="2" t="s">
        <v>84</v>
      </c>
      <c r="AE308" s="2" t="s">
        <v>115</v>
      </c>
      <c r="AF308" s="2" t="s">
        <v>116</v>
      </c>
      <c r="AG308" s="2" t="s">
        <v>95</v>
      </c>
      <c r="AH308" s="2" t="s">
        <v>69</v>
      </c>
      <c r="AI308" s="2">
        <v>129992</v>
      </c>
      <c r="AJ308" s="2" t="s">
        <v>854</v>
      </c>
      <c r="AK308" s="2"/>
      <c r="AL308" s="2"/>
      <c r="AM308" s="2"/>
      <c r="AN308" s="2"/>
      <c r="AO308" s="2"/>
      <c r="AP308" s="2" t="s">
        <v>71</v>
      </c>
      <c r="AQ308" s="2" t="s">
        <v>71</v>
      </c>
      <c r="AR308" s="2" t="s">
        <v>2019</v>
      </c>
      <c r="AS308" s="2" t="s">
        <v>2020</v>
      </c>
      <c r="AT308" s="2" t="s">
        <v>2021</v>
      </c>
      <c r="AU308" s="2" t="s">
        <v>2022</v>
      </c>
      <c r="AV308" s="4">
        <v>44399</v>
      </c>
      <c r="AW308" s="2"/>
      <c r="AX308" s="2" t="s">
        <v>71</v>
      </c>
      <c r="AY308" s="2" t="s">
        <v>72</v>
      </c>
      <c r="AZ308" s="2" t="s">
        <v>73</v>
      </c>
      <c r="BA308" s="2"/>
      <c r="BB308" s="2" t="s">
        <v>71</v>
      </c>
      <c r="BC308" s="2" t="s">
        <v>750</v>
      </c>
      <c r="BD308" s="2">
        <v>2.6819999999999999</v>
      </c>
      <c r="BE308" s="5">
        <v>44413.55972222222</v>
      </c>
      <c r="BF308" s="2" t="s">
        <v>74</v>
      </c>
      <c r="BG308" s="2">
        <v>1</v>
      </c>
    </row>
    <row r="309" spans="1:59" x14ac:dyDescent="0.25">
      <c r="A309" s="2" t="s">
        <v>57</v>
      </c>
      <c r="B309" s="2" t="s">
        <v>2023</v>
      </c>
      <c r="C309" s="2">
        <v>1</v>
      </c>
      <c r="D309" s="2" t="str">
        <f t="shared" si="4"/>
        <v>Q321012811-1</v>
      </c>
      <c r="E309" s="2" t="s">
        <v>58</v>
      </c>
      <c r="F309" s="2" t="s">
        <v>58</v>
      </c>
      <c r="G309" s="2" t="s">
        <v>59</v>
      </c>
      <c r="H309" s="2" t="s">
        <v>60</v>
      </c>
      <c r="I309" s="4">
        <v>44399</v>
      </c>
      <c r="J309" s="4">
        <v>44410</v>
      </c>
      <c r="K309" s="2" t="s">
        <v>175</v>
      </c>
      <c r="L309" s="2" t="s">
        <v>2981</v>
      </c>
      <c r="M309" s="2"/>
      <c r="N309" s="2"/>
      <c r="O309" s="2" t="s">
        <v>175</v>
      </c>
      <c r="P309" s="2" t="s">
        <v>62</v>
      </c>
      <c r="Q309" s="2">
        <v>70115</v>
      </c>
      <c r="R309" s="2" t="s">
        <v>2024</v>
      </c>
      <c r="S309" s="2" t="s">
        <v>2025</v>
      </c>
      <c r="T309" s="2">
        <v>201271744</v>
      </c>
      <c r="U309" s="2"/>
      <c r="V309" s="2" t="s">
        <v>63</v>
      </c>
      <c r="W309" s="2" t="s">
        <v>64</v>
      </c>
      <c r="X309" s="2"/>
      <c r="Y309" s="2" t="s">
        <v>120</v>
      </c>
      <c r="Z309" s="2" t="s">
        <v>2024</v>
      </c>
      <c r="AA309" s="2" t="s">
        <v>2025</v>
      </c>
      <c r="AB309" s="2">
        <v>1</v>
      </c>
      <c r="AC309" s="2">
        <v>1</v>
      </c>
      <c r="AD309" s="2" t="s">
        <v>84</v>
      </c>
      <c r="AE309" s="2" t="s">
        <v>307</v>
      </c>
      <c r="AF309" s="2" t="s">
        <v>308</v>
      </c>
      <c r="AG309" s="2" t="s">
        <v>87</v>
      </c>
      <c r="AH309" s="2" t="s">
        <v>69</v>
      </c>
      <c r="AI309" s="2"/>
      <c r="AJ309" s="2"/>
      <c r="AK309" s="2"/>
      <c r="AL309" s="2"/>
      <c r="AM309" s="2"/>
      <c r="AN309" s="2"/>
      <c r="AO309" s="2"/>
      <c r="AP309" s="2" t="s">
        <v>70</v>
      </c>
      <c r="AQ309" s="2" t="s">
        <v>71</v>
      </c>
      <c r="AR309" s="2" t="s">
        <v>2026</v>
      </c>
      <c r="AS309" s="2"/>
      <c r="AT309" s="2" t="s">
        <v>2027</v>
      </c>
      <c r="AU309" s="2" t="s">
        <v>2028</v>
      </c>
      <c r="AV309" s="2"/>
      <c r="AW309" s="4">
        <v>44410</v>
      </c>
      <c r="AX309" s="2" t="s">
        <v>71</v>
      </c>
      <c r="AY309" s="2" t="s">
        <v>72</v>
      </c>
      <c r="AZ309" s="2" t="s">
        <v>179</v>
      </c>
      <c r="BA309" s="2" t="s">
        <v>2029</v>
      </c>
      <c r="BB309" s="2" t="s">
        <v>71</v>
      </c>
      <c r="BC309" s="2"/>
      <c r="BD309" s="2"/>
      <c r="BE309" s="5">
        <v>44399.70208333333</v>
      </c>
      <c r="BF309" s="2" t="s">
        <v>74</v>
      </c>
      <c r="BG309" s="2">
        <v>1</v>
      </c>
    </row>
    <row r="310" spans="1:59" x14ac:dyDescent="0.25">
      <c r="A310" s="2" t="s">
        <v>57</v>
      </c>
      <c r="B310" s="2" t="s">
        <v>2030</v>
      </c>
      <c r="C310" s="2">
        <v>1</v>
      </c>
      <c r="D310" s="2" t="str">
        <f t="shared" si="4"/>
        <v>Q321012812-1</v>
      </c>
      <c r="E310" s="2" t="s">
        <v>58</v>
      </c>
      <c r="F310" s="2" t="s">
        <v>58</v>
      </c>
      <c r="G310" s="2" t="s">
        <v>99</v>
      </c>
      <c r="H310" s="2" t="s">
        <v>77</v>
      </c>
      <c r="I310" s="4">
        <v>44399</v>
      </c>
      <c r="J310" s="4">
        <v>44411</v>
      </c>
      <c r="K310" s="2" t="s">
        <v>2031</v>
      </c>
      <c r="L310" s="2" t="s">
        <v>80</v>
      </c>
      <c r="M310" s="2"/>
      <c r="N310" s="2"/>
      <c r="O310" s="2" t="s">
        <v>2031</v>
      </c>
      <c r="P310" s="2" t="s">
        <v>62</v>
      </c>
      <c r="Q310" s="2"/>
      <c r="R310" s="2" t="s">
        <v>2032</v>
      </c>
      <c r="S310" s="2" t="s">
        <v>2033</v>
      </c>
      <c r="T310" s="2">
        <v>201848131</v>
      </c>
      <c r="U310" s="2"/>
      <c r="V310" s="2" t="s">
        <v>244</v>
      </c>
      <c r="W310" s="2" t="s">
        <v>64</v>
      </c>
      <c r="X310" s="2"/>
      <c r="Y310" s="2" t="s">
        <v>629</v>
      </c>
      <c r="Z310" s="2" t="s">
        <v>2032</v>
      </c>
      <c r="AA310" s="2" t="s">
        <v>2033</v>
      </c>
      <c r="AB310" s="2">
        <v>2</v>
      </c>
      <c r="AC310" s="2">
        <v>2</v>
      </c>
      <c r="AD310" s="2" t="s">
        <v>84</v>
      </c>
      <c r="AE310" s="2" t="s">
        <v>703</v>
      </c>
      <c r="AF310" s="2" t="s">
        <v>704</v>
      </c>
      <c r="AG310" s="2" t="s">
        <v>87</v>
      </c>
      <c r="AH310" s="2" t="s">
        <v>69</v>
      </c>
      <c r="AI310" s="2">
        <v>107728</v>
      </c>
      <c r="AJ310" s="2" t="s">
        <v>499</v>
      </c>
      <c r="AK310" s="2"/>
      <c r="AL310" s="2"/>
      <c r="AM310" s="2"/>
      <c r="AN310" s="2"/>
      <c r="AO310" s="2"/>
      <c r="AP310" s="2" t="s">
        <v>71</v>
      </c>
      <c r="AQ310" s="2" t="s">
        <v>70</v>
      </c>
      <c r="AR310" s="2"/>
      <c r="AS310" s="2"/>
      <c r="AT310" s="2" t="s">
        <v>2034</v>
      </c>
      <c r="AU310" s="2" t="s">
        <v>2035</v>
      </c>
      <c r="AV310" s="2"/>
      <c r="AW310" s="4">
        <v>44411</v>
      </c>
      <c r="AX310" s="2" t="s">
        <v>71</v>
      </c>
      <c r="AY310" s="2" t="s">
        <v>72</v>
      </c>
      <c r="AZ310" s="2" t="s">
        <v>140</v>
      </c>
      <c r="BA310" s="2" t="s">
        <v>2036</v>
      </c>
      <c r="BB310" s="2" t="s">
        <v>71</v>
      </c>
      <c r="BC310" s="2"/>
      <c r="BD310" s="2"/>
      <c r="BE310" s="5">
        <v>44406.523611111108</v>
      </c>
      <c r="BF310" s="2" t="s">
        <v>74</v>
      </c>
      <c r="BG310" s="2">
        <v>1</v>
      </c>
    </row>
    <row r="311" spans="1:59" x14ac:dyDescent="0.25">
      <c r="A311" s="2" t="s">
        <v>57</v>
      </c>
      <c r="B311" s="2" t="s">
        <v>2037</v>
      </c>
      <c r="C311" s="2">
        <v>1</v>
      </c>
      <c r="D311" s="2" t="str">
        <f t="shared" si="4"/>
        <v>Q321012816-1</v>
      </c>
      <c r="E311" s="2" t="s">
        <v>58</v>
      </c>
      <c r="F311" s="2" t="s">
        <v>58</v>
      </c>
      <c r="G311" s="2" t="s">
        <v>213</v>
      </c>
      <c r="H311" s="2" t="s">
        <v>60</v>
      </c>
      <c r="I311" s="4">
        <v>44399</v>
      </c>
      <c r="J311" s="4">
        <v>44403</v>
      </c>
      <c r="K311" s="2" t="s">
        <v>287</v>
      </c>
      <c r="L311" s="2" t="s">
        <v>2978</v>
      </c>
      <c r="M311" s="2"/>
      <c r="N311" s="2"/>
      <c r="O311" s="2" t="s">
        <v>288</v>
      </c>
      <c r="P311" s="2" t="s">
        <v>62</v>
      </c>
      <c r="Q311" s="2">
        <v>70118</v>
      </c>
      <c r="R311" s="2" t="s">
        <v>289</v>
      </c>
      <c r="S311" s="2" t="s">
        <v>290</v>
      </c>
      <c r="T311" s="2">
        <v>201633961</v>
      </c>
      <c r="U311" s="2"/>
      <c r="V311" s="2" t="s">
        <v>291</v>
      </c>
      <c r="W311" s="2" t="s">
        <v>64</v>
      </c>
      <c r="X311" s="2"/>
      <c r="Y311" s="2" t="s">
        <v>292</v>
      </c>
      <c r="Z311" s="2" t="s">
        <v>289</v>
      </c>
      <c r="AA311" s="2" t="s">
        <v>290</v>
      </c>
      <c r="AB311" s="2">
        <v>1</v>
      </c>
      <c r="AC311" s="2">
        <v>1</v>
      </c>
      <c r="AD311" s="2" t="s">
        <v>84</v>
      </c>
      <c r="AE311" s="2" t="s">
        <v>293</v>
      </c>
      <c r="AF311" s="2" t="s">
        <v>294</v>
      </c>
      <c r="AG311" s="2" t="s">
        <v>68</v>
      </c>
      <c r="AH311" s="2" t="s">
        <v>69</v>
      </c>
      <c r="AI311" s="2"/>
      <c r="AJ311" s="2"/>
      <c r="AK311" s="2"/>
      <c r="AL311" s="2"/>
      <c r="AM311" s="2"/>
      <c r="AN311" s="2"/>
      <c r="AO311" s="2"/>
      <c r="AP311" s="2" t="s">
        <v>71</v>
      </c>
      <c r="AQ311" s="2" t="s">
        <v>71</v>
      </c>
      <c r="AR311" s="2" t="s">
        <v>2038</v>
      </c>
      <c r="AS311" s="2">
        <v>70118</v>
      </c>
      <c r="AT311" s="2" t="s">
        <v>2039</v>
      </c>
      <c r="AU311" s="2" t="s">
        <v>2040</v>
      </c>
      <c r="AV311" s="2"/>
      <c r="AW311" s="4">
        <v>44403</v>
      </c>
      <c r="AX311" s="2" t="s">
        <v>71</v>
      </c>
      <c r="AY311" s="2" t="s">
        <v>72</v>
      </c>
      <c r="AZ311" s="2" t="s">
        <v>831</v>
      </c>
      <c r="BA311" s="2"/>
      <c r="BB311" s="2" t="s">
        <v>71</v>
      </c>
      <c r="BC311" s="2"/>
      <c r="BD311" s="2"/>
      <c r="BE311" s="5">
        <v>44403.466666666667</v>
      </c>
      <c r="BF311" s="2" t="s">
        <v>74</v>
      </c>
      <c r="BG311" s="2">
        <v>1</v>
      </c>
    </row>
    <row r="312" spans="1:59" hidden="1" x14ac:dyDescent="0.25">
      <c r="A312" s="2" t="s">
        <v>57</v>
      </c>
      <c r="B312" s="2" t="s">
        <v>2041</v>
      </c>
      <c r="C312" s="2">
        <v>1</v>
      </c>
      <c r="D312" s="2" t="str">
        <f t="shared" si="4"/>
        <v>Q321012818-1</v>
      </c>
      <c r="E312" s="2" t="s">
        <v>58</v>
      </c>
      <c r="F312" s="2" t="s">
        <v>58</v>
      </c>
      <c r="G312" s="2" t="s">
        <v>99</v>
      </c>
      <c r="H312" s="2" t="s">
        <v>77</v>
      </c>
      <c r="I312" s="4">
        <v>44399</v>
      </c>
      <c r="J312" s="4">
        <v>44412</v>
      </c>
      <c r="K312" s="2" t="s">
        <v>1318</v>
      </c>
      <c r="L312" s="2"/>
      <c r="M312" s="2"/>
      <c r="N312" s="2"/>
      <c r="O312" s="2" t="s">
        <v>1318</v>
      </c>
      <c r="P312" s="2" t="s">
        <v>62</v>
      </c>
      <c r="Q312" s="2"/>
      <c r="R312" s="2" t="s">
        <v>2042</v>
      </c>
      <c r="S312" s="2" t="s">
        <v>2043</v>
      </c>
      <c r="T312" s="2">
        <v>201847334</v>
      </c>
      <c r="U312" s="2"/>
      <c r="V312" s="2" t="s">
        <v>104</v>
      </c>
      <c r="W312" s="2" t="s">
        <v>64</v>
      </c>
      <c r="X312" s="2" t="s">
        <v>2044</v>
      </c>
      <c r="Y312" s="2" t="s">
        <v>292</v>
      </c>
      <c r="Z312" s="2" t="s">
        <v>2042</v>
      </c>
      <c r="AA312" s="2" t="s">
        <v>2043</v>
      </c>
      <c r="AB312" s="2">
        <v>2</v>
      </c>
      <c r="AC312" s="2">
        <v>2</v>
      </c>
      <c r="AD312" s="2" t="s">
        <v>84</v>
      </c>
      <c r="AE312" s="2" t="s">
        <v>411</v>
      </c>
      <c r="AF312" s="2" t="s">
        <v>412</v>
      </c>
      <c r="AG312" s="2" t="s">
        <v>87</v>
      </c>
      <c r="AH312" s="2" t="s">
        <v>69</v>
      </c>
      <c r="AI312" s="2">
        <v>600576</v>
      </c>
      <c r="AJ312" s="2" t="s">
        <v>755</v>
      </c>
      <c r="AK312" s="2"/>
      <c r="AL312" s="2"/>
      <c r="AM312" s="2"/>
      <c r="AN312" s="2"/>
      <c r="AO312" s="2"/>
      <c r="AP312" s="2" t="s">
        <v>70</v>
      </c>
      <c r="AQ312" s="2" t="s">
        <v>70</v>
      </c>
      <c r="AR312" s="2"/>
      <c r="AS312" s="2"/>
      <c r="AT312" s="2" t="s">
        <v>2045</v>
      </c>
      <c r="AU312" s="2" t="s">
        <v>2046</v>
      </c>
      <c r="AV312" s="2"/>
      <c r="AW312" s="4">
        <v>44405</v>
      </c>
      <c r="AX312" s="2" t="s">
        <v>71</v>
      </c>
      <c r="AY312" s="2" t="s">
        <v>72</v>
      </c>
      <c r="AZ312" s="2" t="s">
        <v>112</v>
      </c>
      <c r="BA312" s="2" t="s">
        <v>2047</v>
      </c>
      <c r="BB312" s="2" t="s">
        <v>71</v>
      </c>
      <c r="BC312" s="2"/>
      <c r="BD312" s="2"/>
      <c r="BE312" s="5">
        <v>44405.411111111112</v>
      </c>
      <c r="BF312" s="2" t="s">
        <v>74</v>
      </c>
      <c r="BG312" s="2">
        <v>1</v>
      </c>
    </row>
    <row r="313" spans="1:59" x14ac:dyDescent="0.25">
      <c r="A313" s="2" t="s">
        <v>57</v>
      </c>
      <c r="B313" s="2" t="s">
        <v>2048</v>
      </c>
      <c r="C313" s="2">
        <v>1</v>
      </c>
      <c r="D313" s="2" t="str">
        <f t="shared" si="4"/>
        <v>Q321012826-1</v>
      </c>
      <c r="E313" s="2" t="s">
        <v>58</v>
      </c>
      <c r="F313" s="2" t="s">
        <v>58</v>
      </c>
      <c r="G313" s="2" t="s">
        <v>59</v>
      </c>
      <c r="H313" s="2" t="s">
        <v>60</v>
      </c>
      <c r="I313" s="4">
        <v>44399</v>
      </c>
      <c r="J313" s="4">
        <v>44399</v>
      </c>
      <c r="K313" s="2" t="s">
        <v>1211</v>
      </c>
      <c r="L313" s="2" t="s">
        <v>2984</v>
      </c>
      <c r="M313" s="2"/>
      <c r="N313" s="2"/>
      <c r="O313" s="2" t="s">
        <v>311</v>
      </c>
      <c r="P313" s="2" t="s">
        <v>62</v>
      </c>
      <c r="Q313" s="2">
        <v>70108</v>
      </c>
      <c r="R313" s="2" t="s">
        <v>397</v>
      </c>
      <c r="S313" s="2" t="s">
        <v>398</v>
      </c>
      <c r="T313" s="2">
        <v>201844789</v>
      </c>
      <c r="U313" s="2"/>
      <c r="V313" s="2" t="s">
        <v>63</v>
      </c>
      <c r="W313" s="2" t="s">
        <v>64</v>
      </c>
      <c r="X313" s="2"/>
      <c r="Y313" s="2" t="s">
        <v>1213</v>
      </c>
      <c r="Z313" s="2" t="s">
        <v>397</v>
      </c>
      <c r="AA313" s="2" t="s">
        <v>398</v>
      </c>
      <c r="AB313" s="2">
        <v>1</v>
      </c>
      <c r="AC313" s="2">
        <v>1</v>
      </c>
      <c r="AD313" s="2" t="s">
        <v>84</v>
      </c>
      <c r="AE313" s="2" t="s">
        <v>400</v>
      </c>
      <c r="AF313" s="2" t="s">
        <v>401</v>
      </c>
      <c r="AG313" s="2" t="s">
        <v>68</v>
      </c>
      <c r="AH313" s="2" t="s">
        <v>69</v>
      </c>
      <c r="AI313" s="2"/>
      <c r="AJ313" s="2"/>
      <c r="AK313" s="2"/>
      <c r="AL313" s="2"/>
      <c r="AM313" s="2"/>
      <c r="AN313" s="2"/>
      <c r="AO313" s="2"/>
      <c r="AP313" s="2" t="s">
        <v>70</v>
      </c>
      <c r="AQ313" s="2" t="s">
        <v>70</v>
      </c>
      <c r="AR313" s="2" t="s">
        <v>2049</v>
      </c>
      <c r="AS313" s="2"/>
      <c r="AT313" s="2" t="s">
        <v>2050</v>
      </c>
      <c r="AU313" s="2" t="s">
        <v>2051</v>
      </c>
      <c r="AV313" s="2"/>
      <c r="AW313" s="4">
        <v>44399</v>
      </c>
      <c r="AX313" s="2" t="s">
        <v>71</v>
      </c>
      <c r="AY313" s="2" t="s">
        <v>72</v>
      </c>
      <c r="AZ313" s="2" t="s">
        <v>344</v>
      </c>
      <c r="BA313" s="2"/>
      <c r="BB313" s="2" t="s">
        <v>71</v>
      </c>
      <c r="BC313" s="2"/>
      <c r="BD313" s="2"/>
      <c r="BE313" s="5">
        <v>44399.819444444445</v>
      </c>
      <c r="BF313" s="2" t="s">
        <v>74</v>
      </c>
      <c r="BG313" s="2">
        <v>1</v>
      </c>
    </row>
    <row r="314" spans="1:59" x14ac:dyDescent="0.25">
      <c r="A314" s="2" t="s">
        <v>57</v>
      </c>
      <c r="B314" s="2" t="s">
        <v>2052</v>
      </c>
      <c r="C314" s="2">
        <v>1</v>
      </c>
      <c r="D314" s="2" t="str">
        <f t="shared" si="4"/>
        <v>Q321012828-1</v>
      </c>
      <c r="E314" s="2" t="s">
        <v>58</v>
      </c>
      <c r="F314" s="2" t="s">
        <v>58</v>
      </c>
      <c r="G314" s="2" t="s">
        <v>59</v>
      </c>
      <c r="H314" s="2" t="s">
        <v>60</v>
      </c>
      <c r="I314" s="4">
        <v>44399</v>
      </c>
      <c r="J314" s="4">
        <v>44404</v>
      </c>
      <c r="K314" s="2" t="s">
        <v>416</v>
      </c>
      <c r="L314" s="2" t="s">
        <v>2983</v>
      </c>
      <c r="M314" s="2"/>
      <c r="N314" s="2"/>
      <c r="O314" s="2" t="s">
        <v>416</v>
      </c>
      <c r="P314" s="2" t="s">
        <v>62</v>
      </c>
      <c r="Q314" s="2">
        <v>70113</v>
      </c>
      <c r="R314" s="2" t="s">
        <v>1561</v>
      </c>
      <c r="S314" s="2" t="s">
        <v>259</v>
      </c>
      <c r="T314" s="2">
        <v>201754341</v>
      </c>
      <c r="U314" s="2"/>
      <c r="V314" s="2" t="s">
        <v>63</v>
      </c>
      <c r="W314" s="2" t="s">
        <v>64</v>
      </c>
      <c r="X314" s="2"/>
      <c r="Y314" s="2" t="s">
        <v>203</v>
      </c>
      <c r="Z314" s="2" t="s">
        <v>2053</v>
      </c>
      <c r="AA314" s="2" t="s">
        <v>426</v>
      </c>
      <c r="AB314" s="2">
        <v>1</v>
      </c>
      <c r="AC314" s="2">
        <v>1</v>
      </c>
      <c r="AD314" s="2" t="s">
        <v>84</v>
      </c>
      <c r="AE314" s="2" t="s">
        <v>427</v>
      </c>
      <c r="AF314" s="2" t="s">
        <v>428</v>
      </c>
      <c r="AG314" s="2" t="s">
        <v>87</v>
      </c>
      <c r="AH314" s="2" t="s">
        <v>69</v>
      </c>
      <c r="AI314" s="2"/>
      <c r="AJ314" s="2"/>
      <c r="AK314" s="2"/>
      <c r="AL314" s="2"/>
      <c r="AM314" s="2"/>
      <c r="AN314" s="2"/>
      <c r="AO314" s="2"/>
      <c r="AP314" s="2" t="s">
        <v>70</v>
      </c>
      <c r="AQ314" s="2" t="s">
        <v>71</v>
      </c>
      <c r="AR314" s="2" t="s">
        <v>2054</v>
      </c>
      <c r="AS314" s="2">
        <v>70113</v>
      </c>
      <c r="AT314" s="2" t="s">
        <v>2055</v>
      </c>
      <c r="AU314" s="2" t="s">
        <v>2056</v>
      </c>
      <c r="AV314" s="2"/>
      <c r="AW314" s="4">
        <v>44404</v>
      </c>
      <c r="AX314" s="2" t="s">
        <v>71</v>
      </c>
      <c r="AY314" s="2" t="s">
        <v>72</v>
      </c>
      <c r="AZ314" s="2" t="s">
        <v>179</v>
      </c>
      <c r="BA314" s="2" t="s">
        <v>2057</v>
      </c>
      <c r="BB314" s="2" t="s">
        <v>71</v>
      </c>
      <c r="BC314" s="2"/>
      <c r="BD314" s="2"/>
      <c r="BE314" s="5">
        <v>44399.984027777777</v>
      </c>
      <c r="BF314" s="2" t="s">
        <v>74</v>
      </c>
      <c r="BG314" s="2">
        <v>1</v>
      </c>
    </row>
    <row r="315" spans="1:59" x14ac:dyDescent="0.25">
      <c r="A315" s="2" t="s">
        <v>57</v>
      </c>
      <c r="B315" s="2" t="s">
        <v>2058</v>
      </c>
      <c r="C315" s="2">
        <v>1</v>
      </c>
      <c r="D315" s="2" t="str">
        <f t="shared" si="4"/>
        <v>Q321012829-1</v>
      </c>
      <c r="E315" s="2" t="s">
        <v>58</v>
      </c>
      <c r="F315" s="2" t="s">
        <v>58</v>
      </c>
      <c r="G315" s="2" t="s">
        <v>59</v>
      </c>
      <c r="H315" s="2" t="s">
        <v>60</v>
      </c>
      <c r="I315" s="4">
        <v>44399</v>
      </c>
      <c r="J315" s="4">
        <v>44400</v>
      </c>
      <c r="K315" s="2" t="s">
        <v>325</v>
      </c>
      <c r="L315" s="2" t="s">
        <v>2979</v>
      </c>
      <c r="M315" s="2"/>
      <c r="N315" s="2"/>
      <c r="O315" s="2" t="s">
        <v>325</v>
      </c>
      <c r="P315" s="2" t="s">
        <v>62</v>
      </c>
      <c r="Q315" s="2">
        <v>70119</v>
      </c>
      <c r="R315" s="2" t="s">
        <v>326</v>
      </c>
      <c r="S315" s="2" t="s">
        <v>2059</v>
      </c>
      <c r="T315" s="2">
        <v>201707372</v>
      </c>
      <c r="U315" s="2"/>
      <c r="V315" s="2" t="s">
        <v>63</v>
      </c>
      <c r="W315" s="2" t="s">
        <v>64</v>
      </c>
      <c r="X315" s="2"/>
      <c r="Y315" s="2" t="s">
        <v>328</v>
      </c>
      <c r="Z315" s="2" t="s">
        <v>326</v>
      </c>
      <c r="AA315" s="2" t="s">
        <v>329</v>
      </c>
      <c r="AB315" s="2">
        <v>1</v>
      </c>
      <c r="AC315" s="2">
        <v>1</v>
      </c>
      <c r="AD315" s="2" t="s">
        <v>84</v>
      </c>
      <c r="AE315" s="2" t="s">
        <v>313</v>
      </c>
      <c r="AF315" s="2" t="s">
        <v>314</v>
      </c>
      <c r="AG315" s="2" t="s">
        <v>68</v>
      </c>
      <c r="AH315" s="2" t="s">
        <v>69</v>
      </c>
      <c r="AI315" s="2"/>
      <c r="AJ315" s="2"/>
      <c r="AK315" s="2"/>
      <c r="AL315" s="2"/>
      <c r="AM315" s="2"/>
      <c r="AN315" s="2"/>
      <c r="AO315" s="2"/>
      <c r="AP315" s="2" t="s">
        <v>70</v>
      </c>
      <c r="AQ315" s="2" t="s">
        <v>70</v>
      </c>
      <c r="AR315" s="2" t="s">
        <v>2060</v>
      </c>
      <c r="AS315" s="2"/>
      <c r="AT315" s="2" t="s">
        <v>2061</v>
      </c>
      <c r="AU315" s="2" t="s">
        <v>2062</v>
      </c>
      <c r="AV315" s="2"/>
      <c r="AW315" s="4">
        <v>44400</v>
      </c>
      <c r="AX315" s="2" t="s">
        <v>71</v>
      </c>
      <c r="AY315" s="2" t="s">
        <v>72</v>
      </c>
      <c r="AZ315" s="2" t="s">
        <v>173</v>
      </c>
      <c r="BA315" s="2"/>
      <c r="BB315" s="2" t="s">
        <v>71</v>
      </c>
      <c r="BC315" s="2"/>
      <c r="BD315" s="2"/>
      <c r="BE315" s="5">
        <v>44400.5</v>
      </c>
      <c r="BF315" s="2" t="s">
        <v>74</v>
      </c>
      <c r="BG315" s="2">
        <v>1</v>
      </c>
    </row>
    <row r="316" spans="1:59" x14ac:dyDescent="0.25">
      <c r="A316" s="2" t="s">
        <v>57</v>
      </c>
      <c r="B316" s="2" t="s">
        <v>2063</v>
      </c>
      <c r="C316" s="2">
        <v>1</v>
      </c>
      <c r="D316" s="2" t="str">
        <f t="shared" si="4"/>
        <v>Q321012830-1</v>
      </c>
      <c r="E316" s="2" t="s">
        <v>167</v>
      </c>
      <c r="F316" s="2" t="s">
        <v>76</v>
      </c>
      <c r="G316" s="2" t="s">
        <v>59</v>
      </c>
      <c r="H316" s="2" t="s">
        <v>60</v>
      </c>
      <c r="I316" s="4">
        <v>44399</v>
      </c>
      <c r="J316" s="2"/>
      <c r="K316" s="2" t="s">
        <v>659</v>
      </c>
      <c r="L316" s="2" t="s">
        <v>3715</v>
      </c>
      <c r="M316" s="2"/>
      <c r="N316" s="2"/>
      <c r="O316" s="2" t="s">
        <v>660</v>
      </c>
      <c r="P316" s="2" t="s">
        <v>62</v>
      </c>
      <c r="Q316" s="2">
        <v>70116</v>
      </c>
      <c r="R316" s="2" t="s">
        <v>661</v>
      </c>
      <c r="S316" s="2" t="s">
        <v>662</v>
      </c>
      <c r="T316" s="2"/>
      <c r="U316" s="2"/>
      <c r="V316" s="2" t="s">
        <v>63</v>
      </c>
      <c r="W316" s="2" t="s">
        <v>64</v>
      </c>
      <c r="X316" s="2"/>
      <c r="Y316" s="2" t="s">
        <v>663</v>
      </c>
      <c r="Z316" s="2" t="s">
        <v>661</v>
      </c>
      <c r="AA316" s="2" t="s">
        <v>662</v>
      </c>
      <c r="AB316" s="2">
        <v>1</v>
      </c>
      <c r="AC316" s="2">
        <v>1</v>
      </c>
      <c r="AD316" s="2" t="s">
        <v>84</v>
      </c>
      <c r="AE316" s="2" t="s">
        <v>664</v>
      </c>
      <c r="AF316" s="2" t="s">
        <v>665</v>
      </c>
      <c r="AG316" s="2" t="s">
        <v>68</v>
      </c>
      <c r="AH316" s="2" t="s">
        <v>69</v>
      </c>
      <c r="AI316" s="2"/>
      <c r="AJ316" s="2"/>
      <c r="AK316" s="2"/>
      <c r="AL316" s="2"/>
      <c r="AM316" s="2"/>
      <c r="AN316" s="2"/>
      <c r="AO316" s="2"/>
      <c r="AP316" s="2" t="s">
        <v>70</v>
      </c>
      <c r="AQ316" s="2" t="s">
        <v>71</v>
      </c>
      <c r="AR316" s="2" t="s">
        <v>2064</v>
      </c>
      <c r="AS316" s="2"/>
      <c r="AT316" s="2" t="s">
        <v>2065</v>
      </c>
      <c r="AU316" s="2" t="s">
        <v>2066</v>
      </c>
      <c r="AV316" s="4">
        <v>44399</v>
      </c>
      <c r="AW316" s="2"/>
      <c r="AX316" s="2" t="s">
        <v>71</v>
      </c>
      <c r="AY316" s="2" t="s">
        <v>72</v>
      </c>
      <c r="AZ316" s="2" t="s">
        <v>344</v>
      </c>
      <c r="BA316" s="2"/>
      <c r="BB316" s="2" t="s">
        <v>71</v>
      </c>
      <c r="BC316" s="2" t="s">
        <v>174</v>
      </c>
      <c r="BD316" s="2">
        <v>16.719000000000001</v>
      </c>
      <c r="BE316" s="5">
        <v>44400.486111111109</v>
      </c>
      <c r="BF316" s="2" t="s">
        <v>74</v>
      </c>
      <c r="BG316" s="2">
        <v>1</v>
      </c>
    </row>
    <row r="317" spans="1:59" x14ac:dyDescent="0.25">
      <c r="A317" s="2" t="s">
        <v>57</v>
      </c>
      <c r="B317" s="2" t="s">
        <v>2069</v>
      </c>
      <c r="C317" s="2">
        <v>1</v>
      </c>
      <c r="D317" s="2" t="str">
        <f t="shared" si="4"/>
        <v>Q321012832-1</v>
      </c>
      <c r="E317" s="2" t="s">
        <v>167</v>
      </c>
      <c r="F317" s="2" t="s">
        <v>76</v>
      </c>
      <c r="G317" s="2" t="s">
        <v>59</v>
      </c>
      <c r="H317" s="2" t="s">
        <v>60</v>
      </c>
      <c r="I317" s="4">
        <v>44399</v>
      </c>
      <c r="J317" s="2"/>
      <c r="K317" s="2" t="s">
        <v>659</v>
      </c>
      <c r="L317" s="2" t="s">
        <v>3715</v>
      </c>
      <c r="M317" s="2"/>
      <c r="N317" s="2"/>
      <c r="O317" s="2" t="s">
        <v>660</v>
      </c>
      <c r="P317" s="2" t="s">
        <v>62</v>
      </c>
      <c r="Q317" s="2">
        <v>70116</v>
      </c>
      <c r="R317" s="2" t="s">
        <v>661</v>
      </c>
      <c r="S317" s="2" t="s">
        <v>697</v>
      </c>
      <c r="T317" s="2"/>
      <c r="U317" s="2"/>
      <c r="V317" s="2" t="s">
        <v>63</v>
      </c>
      <c r="W317" s="2" t="s">
        <v>64</v>
      </c>
      <c r="X317" s="2"/>
      <c r="Y317" s="2" t="s">
        <v>663</v>
      </c>
      <c r="Z317" s="2" t="s">
        <v>661</v>
      </c>
      <c r="AA317" s="2" t="s">
        <v>662</v>
      </c>
      <c r="AB317" s="2">
        <v>1</v>
      </c>
      <c r="AC317" s="2">
        <v>1</v>
      </c>
      <c r="AD317" s="2" t="s">
        <v>84</v>
      </c>
      <c r="AE317" s="2" t="s">
        <v>664</v>
      </c>
      <c r="AF317" s="2" t="s">
        <v>665</v>
      </c>
      <c r="AG317" s="2" t="s">
        <v>68</v>
      </c>
      <c r="AH317" s="2" t="s">
        <v>69</v>
      </c>
      <c r="AI317" s="2"/>
      <c r="AJ317" s="2"/>
      <c r="AK317" s="2"/>
      <c r="AL317" s="2"/>
      <c r="AM317" s="2"/>
      <c r="AN317" s="2"/>
      <c r="AO317" s="2"/>
      <c r="AP317" s="2" t="s">
        <v>71</v>
      </c>
      <c r="AQ317" s="2" t="s">
        <v>70</v>
      </c>
      <c r="AR317" s="2" t="s">
        <v>2064</v>
      </c>
      <c r="AS317" s="2"/>
      <c r="AT317" s="2" t="s">
        <v>2070</v>
      </c>
      <c r="AU317" s="2" t="s">
        <v>2071</v>
      </c>
      <c r="AV317" s="4">
        <v>44399</v>
      </c>
      <c r="AW317" s="2"/>
      <c r="AX317" s="2" t="s">
        <v>71</v>
      </c>
      <c r="AY317" s="2" t="s">
        <v>72</v>
      </c>
      <c r="AZ317" s="2" t="s">
        <v>344</v>
      </c>
      <c r="BA317" s="2"/>
      <c r="BB317" s="2" t="s">
        <v>71</v>
      </c>
      <c r="BC317" s="2" t="s">
        <v>174</v>
      </c>
      <c r="BD317" s="2">
        <v>16.718</v>
      </c>
      <c r="BE317" s="5">
        <v>44400.493055555555</v>
      </c>
      <c r="BF317" s="2" t="s">
        <v>74</v>
      </c>
      <c r="BG317" s="2">
        <v>1</v>
      </c>
    </row>
    <row r="318" spans="1:59" x14ac:dyDescent="0.25">
      <c r="A318" s="2" t="s">
        <v>57</v>
      </c>
      <c r="B318" s="2" t="s">
        <v>2072</v>
      </c>
      <c r="C318" s="2">
        <v>1</v>
      </c>
      <c r="D318" s="2" t="str">
        <f t="shared" si="4"/>
        <v>Q321012835-1</v>
      </c>
      <c r="E318" s="2" t="s">
        <v>58</v>
      </c>
      <c r="F318" s="2" t="s">
        <v>58</v>
      </c>
      <c r="G318" s="2" t="s">
        <v>59</v>
      </c>
      <c r="H318" s="2" t="s">
        <v>60</v>
      </c>
      <c r="I318" s="4">
        <v>44399</v>
      </c>
      <c r="J318" s="4">
        <v>44405</v>
      </c>
      <c r="K318" s="2" t="s">
        <v>201</v>
      </c>
      <c r="L318" s="2" t="s">
        <v>2982</v>
      </c>
      <c r="M318" s="2"/>
      <c r="N318" s="2"/>
      <c r="O318" s="2" t="s">
        <v>201</v>
      </c>
      <c r="P318" s="2" t="s">
        <v>62</v>
      </c>
      <c r="Q318" s="2">
        <v>70115</v>
      </c>
      <c r="R318" s="2" t="s">
        <v>1057</v>
      </c>
      <c r="S318" s="2" t="s">
        <v>801</v>
      </c>
      <c r="T318" s="2">
        <v>201842813</v>
      </c>
      <c r="U318" s="2"/>
      <c r="V318" s="2" t="s">
        <v>63</v>
      </c>
      <c r="W318" s="2" t="s">
        <v>64</v>
      </c>
      <c r="X318" s="2"/>
      <c r="Y318" s="2" t="s">
        <v>203</v>
      </c>
      <c r="Z318" s="2" t="s">
        <v>2073</v>
      </c>
      <c r="AA318" s="2" t="s">
        <v>2074</v>
      </c>
      <c r="AB318" s="2">
        <v>1</v>
      </c>
      <c r="AC318" s="2">
        <v>1</v>
      </c>
      <c r="AD318" s="2" t="s">
        <v>84</v>
      </c>
      <c r="AE318" s="2" t="s">
        <v>339</v>
      </c>
      <c r="AF318" s="2" t="s">
        <v>340</v>
      </c>
      <c r="AG318" s="2" t="s">
        <v>87</v>
      </c>
      <c r="AH318" s="2" t="s">
        <v>69</v>
      </c>
      <c r="AI318" s="2"/>
      <c r="AJ318" s="2"/>
      <c r="AK318" s="2"/>
      <c r="AL318" s="2"/>
      <c r="AM318" s="2"/>
      <c r="AN318" s="2"/>
      <c r="AO318" s="2"/>
      <c r="AP318" s="2" t="s">
        <v>70</v>
      </c>
      <c r="AQ318" s="2" t="s">
        <v>71</v>
      </c>
      <c r="AR318" s="2" t="s">
        <v>2075</v>
      </c>
      <c r="AS318" s="2"/>
      <c r="AT318" s="2" t="s">
        <v>2076</v>
      </c>
      <c r="AU318" s="2" t="s">
        <v>2077</v>
      </c>
      <c r="AV318" s="2"/>
      <c r="AW318" s="4">
        <v>44405</v>
      </c>
      <c r="AX318" s="2" t="s">
        <v>71</v>
      </c>
      <c r="AY318" s="2" t="s">
        <v>72</v>
      </c>
      <c r="AZ318" s="2" t="s">
        <v>140</v>
      </c>
      <c r="BA318" s="2" t="s">
        <v>2078</v>
      </c>
      <c r="BB318" s="2" t="s">
        <v>71</v>
      </c>
      <c r="BC318" s="2"/>
      <c r="BD318" s="2"/>
      <c r="BE318" s="5">
        <v>44400.518055555556</v>
      </c>
      <c r="BF318" s="2" t="s">
        <v>74</v>
      </c>
      <c r="BG318" s="2">
        <v>1</v>
      </c>
    </row>
    <row r="319" spans="1:59" x14ac:dyDescent="0.25">
      <c r="A319" s="2" t="s">
        <v>57</v>
      </c>
      <c r="B319" s="2" t="s">
        <v>2072</v>
      </c>
      <c r="C319" s="2">
        <v>2</v>
      </c>
      <c r="D319" s="2" t="str">
        <f t="shared" si="4"/>
        <v>Q321012835-2</v>
      </c>
      <c r="E319" s="2" t="s">
        <v>58</v>
      </c>
      <c r="F319" s="2" t="s">
        <v>58</v>
      </c>
      <c r="G319" s="2" t="s">
        <v>59</v>
      </c>
      <c r="H319" s="2" t="s">
        <v>60</v>
      </c>
      <c r="I319" s="4">
        <v>44399</v>
      </c>
      <c r="J319" s="4">
        <v>44405</v>
      </c>
      <c r="K319" s="2" t="s">
        <v>201</v>
      </c>
      <c r="L319" s="2" t="s">
        <v>2982</v>
      </c>
      <c r="M319" s="2"/>
      <c r="N319" s="2"/>
      <c r="O319" s="2" t="s">
        <v>201</v>
      </c>
      <c r="P319" s="2" t="s">
        <v>62</v>
      </c>
      <c r="Q319" s="2">
        <v>70115</v>
      </c>
      <c r="R319" s="2" t="s">
        <v>1057</v>
      </c>
      <c r="S319" s="2" t="s">
        <v>801</v>
      </c>
      <c r="T319" s="2">
        <v>201790091</v>
      </c>
      <c r="U319" s="2"/>
      <c r="V319" s="2" t="s">
        <v>63</v>
      </c>
      <c r="W319" s="2" t="s">
        <v>64</v>
      </c>
      <c r="X319" s="2"/>
      <c r="Y319" s="2" t="s">
        <v>203</v>
      </c>
      <c r="Z319" s="2" t="s">
        <v>2079</v>
      </c>
      <c r="AA319" s="2" t="s">
        <v>2074</v>
      </c>
      <c r="AB319" s="2">
        <v>1</v>
      </c>
      <c r="AC319" s="2">
        <v>1</v>
      </c>
      <c r="AD319" s="2" t="s">
        <v>84</v>
      </c>
      <c r="AE319" s="2" t="s">
        <v>339</v>
      </c>
      <c r="AF319" s="2" t="s">
        <v>340</v>
      </c>
      <c r="AG319" s="2" t="s">
        <v>87</v>
      </c>
      <c r="AH319" s="2" t="s">
        <v>69</v>
      </c>
      <c r="AI319" s="2"/>
      <c r="AJ319" s="2"/>
      <c r="AK319" s="2"/>
      <c r="AL319" s="2"/>
      <c r="AM319" s="2"/>
      <c r="AN319" s="2"/>
      <c r="AO319" s="2"/>
      <c r="AP319" s="2" t="s">
        <v>71</v>
      </c>
      <c r="AQ319" s="2" t="s">
        <v>70</v>
      </c>
      <c r="AR319" s="2" t="s">
        <v>2075</v>
      </c>
      <c r="AS319" s="2"/>
      <c r="AT319" s="2" t="s">
        <v>2080</v>
      </c>
      <c r="AU319" s="2" t="s">
        <v>2081</v>
      </c>
      <c r="AV319" s="2"/>
      <c r="AW319" s="4">
        <v>44405</v>
      </c>
      <c r="AX319" s="2" t="s">
        <v>71</v>
      </c>
      <c r="AY319" s="2" t="s">
        <v>72</v>
      </c>
      <c r="AZ319" s="2" t="s">
        <v>140</v>
      </c>
      <c r="BA319" s="2" t="s">
        <v>2082</v>
      </c>
      <c r="BB319" s="2" t="s">
        <v>71</v>
      </c>
      <c r="BC319" s="2"/>
      <c r="BD319" s="2"/>
      <c r="BE319" s="5">
        <v>44400.563194444447</v>
      </c>
      <c r="BF319" s="2" t="s">
        <v>74</v>
      </c>
      <c r="BG319" s="2">
        <v>1</v>
      </c>
    </row>
    <row r="320" spans="1:59" x14ac:dyDescent="0.25">
      <c r="A320" s="2" t="s">
        <v>57</v>
      </c>
      <c r="B320" s="2" t="s">
        <v>2087</v>
      </c>
      <c r="C320" s="2">
        <v>1</v>
      </c>
      <c r="D320" s="2" t="str">
        <f t="shared" si="4"/>
        <v>Q321012839-1</v>
      </c>
      <c r="E320" s="2" t="s">
        <v>58</v>
      </c>
      <c r="F320" s="2" t="s">
        <v>58</v>
      </c>
      <c r="G320" s="2" t="s">
        <v>213</v>
      </c>
      <c r="H320" s="2" t="s">
        <v>60</v>
      </c>
      <c r="I320" s="4">
        <v>44400</v>
      </c>
      <c r="J320" s="4">
        <v>44407</v>
      </c>
      <c r="K320" s="2" t="s">
        <v>176</v>
      </c>
      <c r="L320" s="2" t="s">
        <v>2981</v>
      </c>
      <c r="M320" s="2"/>
      <c r="N320" s="2"/>
      <c r="O320" s="2" t="s">
        <v>176</v>
      </c>
      <c r="P320" s="2" t="s">
        <v>62</v>
      </c>
      <c r="Q320" s="2">
        <v>70115</v>
      </c>
      <c r="R320" s="2" t="s">
        <v>1144</v>
      </c>
      <c r="S320" s="2" t="s">
        <v>1145</v>
      </c>
      <c r="T320" s="2">
        <v>201847391</v>
      </c>
      <c r="U320" s="2"/>
      <c r="V320" s="2" t="s">
        <v>63</v>
      </c>
      <c r="W320" s="2" t="s">
        <v>64</v>
      </c>
      <c r="X320" s="2" t="s">
        <v>177</v>
      </c>
      <c r="Y320" s="2" t="s">
        <v>575</v>
      </c>
      <c r="Z320" s="2" t="s">
        <v>1144</v>
      </c>
      <c r="AA320" s="2" t="s">
        <v>1145</v>
      </c>
      <c r="AB320" s="2">
        <v>1</v>
      </c>
      <c r="AC320" s="2">
        <v>1</v>
      </c>
      <c r="AD320" s="2" t="s">
        <v>84</v>
      </c>
      <c r="AE320" s="2" t="s">
        <v>2088</v>
      </c>
      <c r="AF320" s="2" t="s">
        <v>2089</v>
      </c>
      <c r="AG320" s="2" t="s">
        <v>108</v>
      </c>
      <c r="AH320" s="2" t="s">
        <v>69</v>
      </c>
      <c r="AI320" s="2"/>
      <c r="AJ320" s="2"/>
      <c r="AK320" s="2"/>
      <c r="AL320" s="2"/>
      <c r="AM320" s="2"/>
      <c r="AN320" s="2"/>
      <c r="AO320" s="2"/>
      <c r="AP320" s="2" t="s">
        <v>71</v>
      </c>
      <c r="AQ320" s="2" t="s">
        <v>70</v>
      </c>
      <c r="AR320" s="2" t="s">
        <v>2090</v>
      </c>
      <c r="AS320" s="2"/>
      <c r="AT320" s="2" t="s">
        <v>2091</v>
      </c>
      <c r="AU320" s="2" t="s">
        <v>2092</v>
      </c>
      <c r="AV320" s="2"/>
      <c r="AW320" s="4">
        <v>44407</v>
      </c>
      <c r="AX320" s="2" t="s">
        <v>71</v>
      </c>
      <c r="AY320" s="2" t="s">
        <v>72</v>
      </c>
      <c r="AZ320" s="2" t="s">
        <v>309</v>
      </c>
      <c r="BA320" s="2"/>
      <c r="BB320" s="2" t="s">
        <v>71</v>
      </c>
      <c r="BC320" s="2"/>
      <c r="BD320" s="2"/>
      <c r="BE320" s="5">
        <v>44400.335416666669</v>
      </c>
      <c r="BF320" s="2" t="s">
        <v>74</v>
      </c>
      <c r="BG320" s="2">
        <v>1</v>
      </c>
    </row>
    <row r="321" spans="1:59" x14ac:dyDescent="0.25">
      <c r="A321" s="2" t="s">
        <v>57</v>
      </c>
      <c r="B321" s="2" t="s">
        <v>2093</v>
      </c>
      <c r="C321" s="2">
        <v>2</v>
      </c>
      <c r="D321" s="2" t="str">
        <f t="shared" si="4"/>
        <v>Q321012847-2</v>
      </c>
      <c r="E321" s="2" t="s">
        <v>58</v>
      </c>
      <c r="F321" s="2" t="s">
        <v>76</v>
      </c>
      <c r="G321" s="2" t="s">
        <v>213</v>
      </c>
      <c r="H321" s="2" t="s">
        <v>60</v>
      </c>
      <c r="I321" s="4">
        <v>44400</v>
      </c>
      <c r="J321" s="2"/>
      <c r="K321" s="2" t="s">
        <v>1433</v>
      </c>
      <c r="L321" s="2" t="s">
        <v>2984</v>
      </c>
      <c r="M321" s="2"/>
      <c r="N321" s="2"/>
      <c r="O321" s="2" t="s">
        <v>1433</v>
      </c>
      <c r="P321" s="2" t="s">
        <v>62</v>
      </c>
      <c r="Q321" s="2">
        <v>70110</v>
      </c>
      <c r="R321" s="2" t="s">
        <v>472</v>
      </c>
      <c r="S321" s="2" t="s">
        <v>473</v>
      </c>
      <c r="T321" s="2">
        <v>201370655</v>
      </c>
      <c r="U321" s="2"/>
      <c r="V321" s="2" t="s">
        <v>63</v>
      </c>
      <c r="W321" s="2" t="s">
        <v>64</v>
      </c>
      <c r="X321" s="2"/>
      <c r="Y321" s="2" t="s">
        <v>1434</v>
      </c>
      <c r="Z321" s="2" t="s">
        <v>472</v>
      </c>
      <c r="AA321" s="2" t="s">
        <v>1435</v>
      </c>
      <c r="AB321" s="2">
        <v>1</v>
      </c>
      <c r="AC321" s="2">
        <v>1</v>
      </c>
      <c r="AD321" s="2" t="s">
        <v>84</v>
      </c>
      <c r="AE321" s="2" t="s">
        <v>217</v>
      </c>
      <c r="AF321" s="2" t="s">
        <v>218</v>
      </c>
      <c r="AG321" s="2" t="s">
        <v>108</v>
      </c>
      <c r="AH321" s="2" t="s">
        <v>69</v>
      </c>
      <c r="AI321" s="2"/>
      <c r="AJ321" s="2"/>
      <c r="AK321" s="2"/>
      <c r="AL321" s="2"/>
      <c r="AM321" s="2"/>
      <c r="AN321" s="2"/>
      <c r="AO321" s="2"/>
      <c r="AP321" s="2" t="s">
        <v>71</v>
      </c>
      <c r="AQ321" s="2" t="s">
        <v>71</v>
      </c>
      <c r="AR321" s="2" t="s">
        <v>2094</v>
      </c>
      <c r="AS321" s="2">
        <v>70110</v>
      </c>
      <c r="AT321" s="2" t="s">
        <v>2095</v>
      </c>
      <c r="AU321" s="2" t="s">
        <v>2096</v>
      </c>
      <c r="AV321" s="4">
        <v>44400</v>
      </c>
      <c r="AW321" s="4">
        <v>44411</v>
      </c>
      <c r="AX321" s="2" t="s">
        <v>71</v>
      </c>
      <c r="AY321" s="2" t="s">
        <v>72</v>
      </c>
      <c r="AZ321" s="2" t="s">
        <v>1439</v>
      </c>
      <c r="BA321" s="2"/>
      <c r="BB321" s="2" t="s">
        <v>71</v>
      </c>
      <c r="BC321" s="2"/>
      <c r="BD321" s="2"/>
      <c r="BE321" s="5">
        <v>44411.526388888888</v>
      </c>
      <c r="BF321" s="2" t="s">
        <v>74</v>
      </c>
      <c r="BG321" s="2">
        <v>1</v>
      </c>
    </row>
    <row r="322" spans="1:59" x14ac:dyDescent="0.25">
      <c r="A322" s="2" t="s">
        <v>57</v>
      </c>
      <c r="B322" s="2" t="s">
        <v>2097</v>
      </c>
      <c r="C322" s="2">
        <v>1</v>
      </c>
      <c r="D322" s="2" t="str">
        <f t="shared" si="4"/>
        <v>Q321012849-1</v>
      </c>
      <c r="E322" s="2" t="s">
        <v>58</v>
      </c>
      <c r="F322" s="2" t="s">
        <v>58</v>
      </c>
      <c r="G322" s="2" t="s">
        <v>59</v>
      </c>
      <c r="H322" s="2" t="s">
        <v>60</v>
      </c>
      <c r="I322" s="4">
        <v>44400</v>
      </c>
      <c r="J322" s="4">
        <v>44405</v>
      </c>
      <c r="K322" s="2" t="s">
        <v>257</v>
      </c>
      <c r="L322" s="2" t="s">
        <v>2983</v>
      </c>
      <c r="M322" s="2"/>
      <c r="N322" s="2"/>
      <c r="O322" s="2" t="s">
        <v>257</v>
      </c>
      <c r="P322" s="2" t="s">
        <v>62</v>
      </c>
      <c r="Q322" s="2">
        <v>70117</v>
      </c>
      <c r="R322" s="2" t="s">
        <v>2098</v>
      </c>
      <c r="S322" s="2" t="s">
        <v>612</v>
      </c>
      <c r="T322" s="2">
        <v>201847368</v>
      </c>
      <c r="U322" s="2"/>
      <c r="V322" s="2" t="s">
        <v>63</v>
      </c>
      <c r="W322" s="2" t="s">
        <v>64</v>
      </c>
      <c r="X322" s="2"/>
      <c r="Y322" s="2" t="s">
        <v>146</v>
      </c>
      <c r="Z322" s="2" t="s">
        <v>2098</v>
      </c>
      <c r="AA322" s="2" t="s">
        <v>612</v>
      </c>
      <c r="AB322" s="2">
        <v>1</v>
      </c>
      <c r="AC322" s="2">
        <v>1</v>
      </c>
      <c r="AD322" s="2" t="s">
        <v>84</v>
      </c>
      <c r="AE322" s="2" t="s">
        <v>2099</v>
      </c>
      <c r="AF322" s="2" t="s">
        <v>2100</v>
      </c>
      <c r="AG322" s="2" t="s">
        <v>87</v>
      </c>
      <c r="AH322" s="2" t="s">
        <v>69</v>
      </c>
      <c r="AI322" s="2"/>
      <c r="AJ322" s="2"/>
      <c r="AK322" s="2"/>
      <c r="AL322" s="2"/>
      <c r="AM322" s="2"/>
      <c r="AN322" s="2"/>
      <c r="AO322" s="2"/>
      <c r="AP322" s="2" t="s">
        <v>71</v>
      </c>
      <c r="AQ322" s="2" t="s">
        <v>70</v>
      </c>
      <c r="AR322" s="2" t="s">
        <v>2101</v>
      </c>
      <c r="AS322" s="2"/>
      <c r="AT322" s="2" t="s">
        <v>2102</v>
      </c>
      <c r="AU322" s="2" t="s">
        <v>2103</v>
      </c>
      <c r="AV322" s="2"/>
      <c r="AW322" s="4">
        <v>44405</v>
      </c>
      <c r="AX322" s="2" t="s">
        <v>71</v>
      </c>
      <c r="AY322" s="2" t="s">
        <v>72</v>
      </c>
      <c r="AZ322" s="2" t="s">
        <v>181</v>
      </c>
      <c r="BA322" s="2" t="s">
        <v>2104</v>
      </c>
      <c r="BB322" s="2" t="s">
        <v>71</v>
      </c>
      <c r="BC322" s="2"/>
      <c r="BD322" s="2"/>
      <c r="BE322" s="5">
        <v>44400.500694444447</v>
      </c>
      <c r="BF322" s="2" t="s">
        <v>74</v>
      </c>
      <c r="BG322" s="2">
        <v>1</v>
      </c>
    </row>
    <row r="323" spans="1:59" x14ac:dyDescent="0.25">
      <c r="A323" s="2" t="s">
        <v>57</v>
      </c>
      <c r="B323" s="2" t="s">
        <v>2105</v>
      </c>
      <c r="C323" s="2">
        <v>1</v>
      </c>
      <c r="D323" s="2" t="str">
        <f t="shared" ref="D323:D386" si="5">B323&amp;"-"&amp;C323</f>
        <v>Q321012854-1</v>
      </c>
      <c r="E323" s="2" t="s">
        <v>76</v>
      </c>
      <c r="F323" s="2" t="s">
        <v>76</v>
      </c>
      <c r="G323" s="2" t="s">
        <v>59</v>
      </c>
      <c r="H323" s="2" t="s">
        <v>60</v>
      </c>
      <c r="I323" s="4">
        <v>44400</v>
      </c>
      <c r="J323" s="2"/>
      <c r="K323" s="2" t="s">
        <v>169</v>
      </c>
      <c r="L323" s="2" t="s">
        <v>2980</v>
      </c>
      <c r="M323" s="2"/>
      <c r="N323" s="2"/>
      <c r="O323" s="2" t="s">
        <v>169</v>
      </c>
      <c r="P323" s="2" t="s">
        <v>62</v>
      </c>
      <c r="Q323" s="2">
        <v>70117</v>
      </c>
      <c r="R323" s="2" t="s">
        <v>988</v>
      </c>
      <c r="S323" s="2" t="s">
        <v>989</v>
      </c>
      <c r="T323" s="2"/>
      <c r="U323" s="2"/>
      <c r="V323" s="2" t="s">
        <v>63</v>
      </c>
      <c r="W323" s="2" t="s">
        <v>64</v>
      </c>
      <c r="X323" s="2"/>
      <c r="Y323" s="2" t="s">
        <v>508</v>
      </c>
      <c r="Z323" s="2" t="s">
        <v>988</v>
      </c>
      <c r="AA323" s="2" t="s">
        <v>989</v>
      </c>
      <c r="AB323" s="2">
        <v>1</v>
      </c>
      <c r="AC323" s="2">
        <v>1</v>
      </c>
      <c r="AD323" s="2" t="s">
        <v>84</v>
      </c>
      <c r="AE323" s="2" t="s">
        <v>313</v>
      </c>
      <c r="AF323" s="2" t="s">
        <v>314</v>
      </c>
      <c r="AG323" s="2" t="s">
        <v>87</v>
      </c>
      <c r="AH323" s="2" t="s">
        <v>88</v>
      </c>
      <c r="AI323" s="2">
        <v>600565</v>
      </c>
      <c r="AJ323" s="2" t="s">
        <v>109</v>
      </c>
      <c r="AK323" s="2"/>
      <c r="AL323" s="2"/>
      <c r="AM323" s="2"/>
      <c r="AN323" s="2"/>
      <c r="AO323" s="2"/>
      <c r="AP323" s="2" t="s">
        <v>70</v>
      </c>
      <c r="AQ323" s="2" t="s">
        <v>70</v>
      </c>
      <c r="AR323" s="2" t="s">
        <v>2106</v>
      </c>
      <c r="AS323" s="2">
        <v>70117</v>
      </c>
      <c r="AT323" s="2" t="s">
        <v>2107</v>
      </c>
      <c r="AU323" s="2" t="s">
        <v>2109</v>
      </c>
      <c r="AV323" s="4">
        <v>44400</v>
      </c>
      <c r="AW323" s="2"/>
      <c r="AX323" s="2" t="s">
        <v>71</v>
      </c>
      <c r="AY323" s="2" t="s">
        <v>72</v>
      </c>
      <c r="AZ323" s="2" t="s">
        <v>173</v>
      </c>
      <c r="BA323" s="2" t="s">
        <v>2108</v>
      </c>
      <c r="BB323" s="2" t="s">
        <v>71</v>
      </c>
      <c r="BC323" s="2" t="s">
        <v>547</v>
      </c>
      <c r="BD323" s="2">
        <v>11.504</v>
      </c>
      <c r="BE323" s="5">
        <v>44403.429861111108</v>
      </c>
      <c r="BF323" s="2" t="s">
        <v>74</v>
      </c>
      <c r="BG323" s="2">
        <v>1</v>
      </c>
    </row>
    <row r="324" spans="1:59" hidden="1" x14ac:dyDescent="0.25">
      <c r="A324" s="2" t="s">
        <v>57</v>
      </c>
      <c r="B324" s="2" t="s">
        <v>2110</v>
      </c>
      <c r="C324" s="2">
        <v>1</v>
      </c>
      <c r="D324" s="2" t="str">
        <f t="shared" si="5"/>
        <v>Q321012855-1</v>
      </c>
      <c r="E324" s="2" t="s">
        <v>58</v>
      </c>
      <c r="F324" s="2" t="s">
        <v>58</v>
      </c>
      <c r="G324" s="2" t="s">
        <v>59</v>
      </c>
      <c r="H324" s="2" t="s">
        <v>77</v>
      </c>
      <c r="I324" s="4">
        <v>44400</v>
      </c>
      <c r="J324" s="4">
        <v>44414</v>
      </c>
      <c r="K324" s="2" t="s">
        <v>78</v>
      </c>
      <c r="L324" s="2"/>
      <c r="M324" s="2" t="s">
        <v>79</v>
      </c>
      <c r="N324" s="2"/>
      <c r="O324" s="2"/>
      <c r="P324" s="2" t="s">
        <v>80</v>
      </c>
      <c r="Q324" s="2"/>
      <c r="R324" s="2" t="s">
        <v>2111</v>
      </c>
      <c r="S324" s="2" t="s">
        <v>462</v>
      </c>
      <c r="T324" s="2">
        <v>201848615</v>
      </c>
      <c r="U324" s="2"/>
      <c r="V324" s="2" t="s">
        <v>78</v>
      </c>
      <c r="W324" s="2" t="s">
        <v>64</v>
      </c>
      <c r="X324" s="2" t="s">
        <v>2112</v>
      </c>
      <c r="Y324" s="2" t="s">
        <v>924</v>
      </c>
      <c r="Z324" s="2" t="s">
        <v>2111</v>
      </c>
      <c r="AA324" s="2" t="s">
        <v>462</v>
      </c>
      <c r="AB324" s="2">
        <v>12</v>
      </c>
      <c r="AC324" s="2">
        <v>12</v>
      </c>
      <c r="AD324" s="2" t="s">
        <v>84</v>
      </c>
      <c r="AE324" s="2" t="s">
        <v>1096</v>
      </c>
      <c r="AF324" s="2" t="s">
        <v>1097</v>
      </c>
      <c r="AG324" s="2" t="s">
        <v>108</v>
      </c>
      <c r="AH324" s="2" t="s">
        <v>88</v>
      </c>
      <c r="AI324" s="2">
        <v>109667</v>
      </c>
      <c r="AJ324" s="2" t="s">
        <v>935</v>
      </c>
      <c r="AK324" s="2"/>
      <c r="AL324" s="2"/>
      <c r="AM324" s="2"/>
      <c r="AN324" s="2"/>
      <c r="AO324" s="2"/>
      <c r="AP324" s="2" t="s">
        <v>71</v>
      </c>
      <c r="AQ324" s="2" t="s">
        <v>71</v>
      </c>
      <c r="AR324" s="2"/>
      <c r="AS324" s="2"/>
      <c r="AT324" s="2" t="s">
        <v>2113</v>
      </c>
      <c r="AU324" s="2" t="s">
        <v>2114</v>
      </c>
      <c r="AV324" s="2"/>
      <c r="AW324" s="4">
        <v>44414</v>
      </c>
      <c r="AX324" s="2" t="s">
        <v>71</v>
      </c>
      <c r="AY324" s="2" t="s">
        <v>72</v>
      </c>
      <c r="AZ324" s="2" t="s">
        <v>140</v>
      </c>
      <c r="BA324" s="2" t="s">
        <v>2115</v>
      </c>
      <c r="BB324" s="2" t="s">
        <v>71</v>
      </c>
      <c r="BC324" s="2"/>
      <c r="BD324" s="2"/>
      <c r="BE324" s="5">
        <v>44405.616666666669</v>
      </c>
      <c r="BF324" s="2" t="s">
        <v>74</v>
      </c>
      <c r="BG324" s="2">
        <v>1</v>
      </c>
    </row>
    <row r="325" spans="1:59" x14ac:dyDescent="0.25">
      <c r="A325" s="2" t="s">
        <v>57</v>
      </c>
      <c r="B325" s="2" t="s">
        <v>2116</v>
      </c>
      <c r="C325" s="2">
        <v>1</v>
      </c>
      <c r="D325" s="2" t="str">
        <f t="shared" si="5"/>
        <v>Q321012856-1</v>
      </c>
      <c r="E325" s="2" t="s">
        <v>58</v>
      </c>
      <c r="F325" s="2" t="s">
        <v>58</v>
      </c>
      <c r="G325" s="2" t="s">
        <v>59</v>
      </c>
      <c r="H325" s="2" t="s">
        <v>60</v>
      </c>
      <c r="I325" s="4">
        <v>44400</v>
      </c>
      <c r="J325" s="4">
        <v>44406</v>
      </c>
      <c r="K325" s="2" t="s">
        <v>176</v>
      </c>
      <c r="L325" s="2" t="s">
        <v>2981</v>
      </c>
      <c r="M325" s="2"/>
      <c r="N325" s="2"/>
      <c r="O325" s="2" t="s">
        <v>176</v>
      </c>
      <c r="P325" s="2" t="s">
        <v>62</v>
      </c>
      <c r="Q325" s="2">
        <v>70112</v>
      </c>
      <c r="R325" s="2" t="s">
        <v>193</v>
      </c>
      <c r="S325" s="2" t="s">
        <v>194</v>
      </c>
      <c r="T325" s="2">
        <v>201735504</v>
      </c>
      <c r="U325" s="2"/>
      <c r="V325" s="2" t="s">
        <v>63</v>
      </c>
      <c r="W325" s="2" t="s">
        <v>64</v>
      </c>
      <c r="X325" s="2" t="s">
        <v>2117</v>
      </c>
      <c r="Y325" s="2" t="s">
        <v>575</v>
      </c>
      <c r="Z325" s="2" t="s">
        <v>193</v>
      </c>
      <c r="AA325" s="2" t="s">
        <v>194</v>
      </c>
      <c r="AB325" s="2">
        <v>1</v>
      </c>
      <c r="AC325" s="2">
        <v>1</v>
      </c>
      <c r="AD325" s="2" t="s">
        <v>84</v>
      </c>
      <c r="AE325" s="2" t="s">
        <v>196</v>
      </c>
      <c r="AF325" s="2" t="s">
        <v>197</v>
      </c>
      <c r="AG325" s="2" t="s">
        <v>68</v>
      </c>
      <c r="AH325" s="2" t="s">
        <v>69</v>
      </c>
      <c r="AI325" s="2"/>
      <c r="AJ325" s="2"/>
      <c r="AK325" s="2"/>
      <c r="AL325" s="2"/>
      <c r="AM325" s="2"/>
      <c r="AN325" s="2"/>
      <c r="AO325" s="2"/>
      <c r="AP325" s="2" t="s">
        <v>70</v>
      </c>
      <c r="AQ325" s="2" t="s">
        <v>70</v>
      </c>
      <c r="AR325" s="2" t="s">
        <v>2118</v>
      </c>
      <c r="AS325" s="2"/>
      <c r="AT325" s="2" t="s">
        <v>2119</v>
      </c>
      <c r="AU325" s="2" t="s">
        <v>2120</v>
      </c>
      <c r="AV325" s="2"/>
      <c r="AW325" s="4">
        <v>44406</v>
      </c>
      <c r="AX325" s="2" t="s">
        <v>71</v>
      </c>
      <c r="AY325" s="2" t="s">
        <v>72</v>
      </c>
      <c r="AZ325" s="2" t="s">
        <v>181</v>
      </c>
      <c r="BA325" s="2" t="s">
        <v>2121</v>
      </c>
      <c r="BB325" s="2" t="s">
        <v>71</v>
      </c>
      <c r="BC325" s="2"/>
      <c r="BD325" s="2"/>
      <c r="BE325" s="5">
        <v>44400.525000000001</v>
      </c>
      <c r="BF325" s="2" t="s">
        <v>74</v>
      </c>
      <c r="BG325" s="2">
        <v>1</v>
      </c>
    </row>
    <row r="326" spans="1:59" x14ac:dyDescent="0.25">
      <c r="A326" s="2" t="s">
        <v>57</v>
      </c>
      <c r="B326" s="2" t="s">
        <v>2122</v>
      </c>
      <c r="C326" s="2">
        <v>1</v>
      </c>
      <c r="D326" s="2" t="str">
        <f t="shared" si="5"/>
        <v>Q321012858-1</v>
      </c>
      <c r="E326" s="2" t="s">
        <v>58</v>
      </c>
      <c r="F326" s="2" t="s">
        <v>58</v>
      </c>
      <c r="G326" s="2" t="s">
        <v>59</v>
      </c>
      <c r="H326" s="2" t="s">
        <v>60</v>
      </c>
      <c r="I326" s="4">
        <v>44400</v>
      </c>
      <c r="J326" s="4">
        <v>44404</v>
      </c>
      <c r="K326" s="2" t="s">
        <v>933</v>
      </c>
      <c r="L326" s="2" t="s">
        <v>2983</v>
      </c>
      <c r="M326" s="2"/>
      <c r="N326" s="2"/>
      <c r="O326" s="2" t="s">
        <v>933</v>
      </c>
      <c r="P326" s="2" t="s">
        <v>62</v>
      </c>
      <c r="Q326" s="2">
        <v>70116</v>
      </c>
      <c r="R326" s="2" t="s">
        <v>2123</v>
      </c>
      <c r="S326" s="2" t="s">
        <v>1548</v>
      </c>
      <c r="T326" s="2">
        <v>201841757</v>
      </c>
      <c r="U326" s="2"/>
      <c r="V326" s="2" t="s">
        <v>63</v>
      </c>
      <c r="W326" s="2" t="s">
        <v>64</v>
      </c>
      <c r="X326" s="2"/>
      <c r="Y326" s="2" t="s">
        <v>146</v>
      </c>
      <c r="Z326" s="2" t="s">
        <v>2123</v>
      </c>
      <c r="AA326" s="2" t="s">
        <v>1548</v>
      </c>
      <c r="AB326" s="2">
        <v>1</v>
      </c>
      <c r="AC326" s="2">
        <v>1</v>
      </c>
      <c r="AD326" s="2" t="s">
        <v>84</v>
      </c>
      <c r="AE326" s="2" t="s">
        <v>272</v>
      </c>
      <c r="AF326" s="2" t="s">
        <v>273</v>
      </c>
      <c r="AG326" s="2" t="s">
        <v>87</v>
      </c>
      <c r="AH326" s="2" t="s">
        <v>69</v>
      </c>
      <c r="AI326" s="2"/>
      <c r="AJ326" s="2"/>
      <c r="AK326" s="2"/>
      <c r="AL326" s="2"/>
      <c r="AM326" s="2"/>
      <c r="AN326" s="2"/>
      <c r="AO326" s="2"/>
      <c r="AP326" s="2" t="s">
        <v>70</v>
      </c>
      <c r="AQ326" s="2" t="s">
        <v>71</v>
      </c>
      <c r="AR326" s="2" t="s">
        <v>1612</v>
      </c>
      <c r="AS326" s="2" t="s">
        <v>124</v>
      </c>
      <c r="AT326" s="2" t="s">
        <v>2124</v>
      </c>
      <c r="AU326" s="2" t="s">
        <v>2125</v>
      </c>
      <c r="AV326" s="2"/>
      <c r="AW326" s="4">
        <v>44404</v>
      </c>
      <c r="AX326" s="2" t="s">
        <v>71</v>
      </c>
      <c r="AY326" s="2" t="s">
        <v>72</v>
      </c>
      <c r="AZ326" s="2" t="s">
        <v>140</v>
      </c>
      <c r="BA326" s="2" t="s">
        <v>2126</v>
      </c>
      <c r="BB326" s="2" t="s">
        <v>71</v>
      </c>
      <c r="BC326" s="2"/>
      <c r="BD326" s="2"/>
      <c r="BE326" s="5">
        <v>44400.631944444445</v>
      </c>
      <c r="BF326" s="2" t="s">
        <v>74</v>
      </c>
      <c r="BG326" s="2">
        <v>1</v>
      </c>
    </row>
    <row r="327" spans="1:59" x14ac:dyDescent="0.25">
      <c r="A327" s="2" t="s">
        <v>57</v>
      </c>
      <c r="B327" s="2" t="s">
        <v>2127</v>
      </c>
      <c r="C327" s="2">
        <v>1</v>
      </c>
      <c r="D327" s="2" t="str">
        <f t="shared" si="5"/>
        <v>Q321012859-1</v>
      </c>
      <c r="E327" s="2" t="s">
        <v>58</v>
      </c>
      <c r="F327" s="2" t="s">
        <v>58</v>
      </c>
      <c r="G327" s="2" t="s">
        <v>59</v>
      </c>
      <c r="H327" s="2" t="s">
        <v>60</v>
      </c>
      <c r="I327" s="4">
        <v>44400</v>
      </c>
      <c r="J327" s="4">
        <v>44404</v>
      </c>
      <c r="K327" s="2" t="s">
        <v>175</v>
      </c>
      <c r="L327" s="2" t="s">
        <v>2981</v>
      </c>
      <c r="M327" s="2"/>
      <c r="N327" s="2"/>
      <c r="O327" s="2" t="s">
        <v>175</v>
      </c>
      <c r="P327" s="2" t="s">
        <v>62</v>
      </c>
      <c r="Q327" s="2">
        <v>70115</v>
      </c>
      <c r="R327" s="2" t="s">
        <v>701</v>
      </c>
      <c r="S327" s="2" t="s">
        <v>702</v>
      </c>
      <c r="T327" s="2">
        <v>201393458</v>
      </c>
      <c r="U327" s="2"/>
      <c r="V327" s="2" t="s">
        <v>63</v>
      </c>
      <c r="W327" s="2" t="s">
        <v>64</v>
      </c>
      <c r="X327" s="2"/>
      <c r="Y327" s="2" t="s">
        <v>120</v>
      </c>
      <c r="Z327" s="2" t="s">
        <v>701</v>
      </c>
      <c r="AA327" s="2" t="s">
        <v>702</v>
      </c>
      <c r="AB327" s="2">
        <v>2</v>
      </c>
      <c r="AC327" s="2">
        <v>2</v>
      </c>
      <c r="AD327" s="2" t="s">
        <v>84</v>
      </c>
      <c r="AE327" s="2" t="s">
        <v>703</v>
      </c>
      <c r="AF327" s="2" t="s">
        <v>704</v>
      </c>
      <c r="AG327" s="2" t="s">
        <v>117</v>
      </c>
      <c r="AH327" s="2" t="s">
        <v>69</v>
      </c>
      <c r="AI327" s="2"/>
      <c r="AJ327" s="2"/>
      <c r="AK327" s="2"/>
      <c r="AL327" s="2"/>
      <c r="AM327" s="2"/>
      <c r="AN327" s="2"/>
      <c r="AO327" s="2"/>
      <c r="AP327" s="2" t="s">
        <v>71</v>
      </c>
      <c r="AQ327" s="2" t="s">
        <v>71</v>
      </c>
      <c r="AR327" s="2" t="s">
        <v>2128</v>
      </c>
      <c r="AS327" s="2"/>
      <c r="AT327" s="2" t="s">
        <v>2129</v>
      </c>
      <c r="AU327" s="2" t="s">
        <v>2130</v>
      </c>
      <c r="AV327" s="2"/>
      <c r="AW327" s="4">
        <v>44404</v>
      </c>
      <c r="AX327" s="2" t="s">
        <v>71</v>
      </c>
      <c r="AY327" s="2" t="s">
        <v>72</v>
      </c>
      <c r="AZ327" s="2" t="s">
        <v>121</v>
      </c>
      <c r="BA327" s="2" t="s">
        <v>2131</v>
      </c>
      <c r="BB327" s="2" t="s">
        <v>71</v>
      </c>
      <c r="BC327" s="2"/>
      <c r="BD327" s="2"/>
      <c r="BE327" s="5">
        <v>44400.540277777778</v>
      </c>
      <c r="BF327" s="2" t="s">
        <v>74</v>
      </c>
      <c r="BG327" s="2">
        <v>1</v>
      </c>
    </row>
    <row r="328" spans="1:59" x14ac:dyDescent="0.25">
      <c r="A328" s="2" t="s">
        <v>57</v>
      </c>
      <c r="B328" s="2" t="s">
        <v>2132</v>
      </c>
      <c r="C328" s="2">
        <v>1</v>
      </c>
      <c r="D328" s="2" t="str">
        <f t="shared" si="5"/>
        <v>Q321012867-1</v>
      </c>
      <c r="E328" s="2" t="s">
        <v>58</v>
      </c>
      <c r="F328" s="2" t="s">
        <v>58</v>
      </c>
      <c r="G328" s="2" t="s">
        <v>59</v>
      </c>
      <c r="H328" s="2" t="s">
        <v>77</v>
      </c>
      <c r="I328" s="4">
        <v>44400</v>
      </c>
      <c r="J328" s="4">
        <v>44403</v>
      </c>
      <c r="K328" s="2" t="s">
        <v>1229</v>
      </c>
      <c r="L328" s="2" t="s">
        <v>2979</v>
      </c>
      <c r="M328" s="2"/>
      <c r="N328" s="2"/>
      <c r="O328" s="2" t="s">
        <v>1229</v>
      </c>
      <c r="P328" s="2" t="s">
        <v>62</v>
      </c>
      <c r="Q328" s="2">
        <v>70120</v>
      </c>
      <c r="R328" s="2" t="s">
        <v>2133</v>
      </c>
      <c r="S328" s="2" t="s">
        <v>2134</v>
      </c>
      <c r="T328" s="2">
        <v>201847143</v>
      </c>
      <c r="U328" s="2"/>
      <c r="V328" s="2" t="s">
        <v>63</v>
      </c>
      <c r="W328" s="2" t="s">
        <v>64</v>
      </c>
      <c r="X328" s="2"/>
      <c r="Y328" s="2" t="s">
        <v>955</v>
      </c>
      <c r="Z328" s="2" t="s">
        <v>2133</v>
      </c>
      <c r="AA328" s="2" t="s">
        <v>2134</v>
      </c>
      <c r="AB328" s="2">
        <v>1</v>
      </c>
      <c r="AC328" s="2">
        <v>1</v>
      </c>
      <c r="AD328" s="2" t="s">
        <v>84</v>
      </c>
      <c r="AE328" s="2" t="s">
        <v>2135</v>
      </c>
      <c r="AF328" s="2" t="s">
        <v>2136</v>
      </c>
      <c r="AG328" s="2" t="s">
        <v>117</v>
      </c>
      <c r="AH328" s="2" t="s">
        <v>69</v>
      </c>
      <c r="AI328" s="2"/>
      <c r="AJ328" s="2"/>
      <c r="AK328" s="2"/>
      <c r="AL328" s="2"/>
      <c r="AM328" s="2"/>
      <c r="AN328" s="2"/>
      <c r="AO328" s="2"/>
      <c r="AP328" s="2" t="s">
        <v>70</v>
      </c>
      <c r="AQ328" s="2" t="s">
        <v>71</v>
      </c>
      <c r="AR328" s="2" t="s">
        <v>2137</v>
      </c>
      <c r="AS328" s="2"/>
      <c r="AT328" s="2" t="s">
        <v>2138</v>
      </c>
      <c r="AU328" s="2" t="s">
        <v>2139</v>
      </c>
      <c r="AV328" s="2"/>
      <c r="AW328" s="4">
        <v>44403</v>
      </c>
      <c r="AX328" s="2" t="s">
        <v>71</v>
      </c>
      <c r="AY328" s="2" t="s">
        <v>72</v>
      </c>
      <c r="AZ328" s="2" t="s">
        <v>961</v>
      </c>
      <c r="BA328" s="2"/>
      <c r="BB328" s="2" t="s">
        <v>71</v>
      </c>
      <c r="BC328" s="2"/>
      <c r="BD328" s="2"/>
      <c r="BE328" s="5">
        <v>44400.603472222225</v>
      </c>
      <c r="BF328" s="2" t="s">
        <v>74</v>
      </c>
      <c r="BG328" s="2">
        <v>1</v>
      </c>
    </row>
    <row r="329" spans="1:59" x14ac:dyDescent="0.25">
      <c r="A329" s="2" t="s">
        <v>57</v>
      </c>
      <c r="B329" s="2" t="s">
        <v>2140</v>
      </c>
      <c r="C329" s="2">
        <v>1</v>
      </c>
      <c r="D329" s="2" t="str">
        <f t="shared" si="5"/>
        <v>Q321012872-1</v>
      </c>
      <c r="E329" s="2" t="s">
        <v>58</v>
      </c>
      <c r="F329" s="2" t="s">
        <v>58</v>
      </c>
      <c r="G329" s="2" t="s">
        <v>59</v>
      </c>
      <c r="H329" s="2" t="s">
        <v>60</v>
      </c>
      <c r="I329" s="4">
        <v>44400</v>
      </c>
      <c r="J329" s="4">
        <v>44403</v>
      </c>
      <c r="K329" s="2" t="s">
        <v>316</v>
      </c>
      <c r="L329" s="2" t="s">
        <v>2983</v>
      </c>
      <c r="M329" s="2"/>
      <c r="N329" s="2"/>
      <c r="O329" s="2" t="s">
        <v>316</v>
      </c>
      <c r="P329" s="2" t="s">
        <v>62</v>
      </c>
      <c r="Q329" s="2">
        <v>70113</v>
      </c>
      <c r="R329" s="2" t="s">
        <v>2141</v>
      </c>
      <c r="S329" s="2" t="s">
        <v>498</v>
      </c>
      <c r="T329" s="2">
        <v>201847145</v>
      </c>
      <c r="U329" s="2"/>
      <c r="V329" s="2" t="s">
        <v>63</v>
      </c>
      <c r="W329" s="2" t="s">
        <v>64</v>
      </c>
      <c r="X329" s="2"/>
      <c r="Y329" s="2" t="s">
        <v>317</v>
      </c>
      <c r="Z329" s="2" t="s">
        <v>2141</v>
      </c>
      <c r="AA329" s="2" t="s">
        <v>498</v>
      </c>
      <c r="AB329" s="2">
        <v>1</v>
      </c>
      <c r="AC329" s="2">
        <v>1</v>
      </c>
      <c r="AD329" s="2" t="s">
        <v>84</v>
      </c>
      <c r="AE329" s="2" t="s">
        <v>307</v>
      </c>
      <c r="AF329" s="2" t="s">
        <v>308</v>
      </c>
      <c r="AG329" s="2" t="s">
        <v>87</v>
      </c>
      <c r="AH329" s="2" t="s">
        <v>69</v>
      </c>
      <c r="AI329" s="2"/>
      <c r="AJ329" s="2"/>
      <c r="AK329" s="2"/>
      <c r="AL329" s="2"/>
      <c r="AM329" s="2"/>
      <c r="AN329" s="2"/>
      <c r="AO329" s="2"/>
      <c r="AP329" s="2" t="s">
        <v>70</v>
      </c>
      <c r="AQ329" s="2" t="s">
        <v>71</v>
      </c>
      <c r="AR329" s="2" t="s">
        <v>1478</v>
      </c>
      <c r="AS329" s="2"/>
      <c r="AT329" s="2" t="s">
        <v>2142</v>
      </c>
      <c r="AU329" s="2" t="s">
        <v>2143</v>
      </c>
      <c r="AV329" s="2"/>
      <c r="AW329" s="4">
        <v>44403</v>
      </c>
      <c r="AX329" s="2" t="s">
        <v>71</v>
      </c>
      <c r="AY329" s="2" t="s">
        <v>72</v>
      </c>
      <c r="AZ329" s="2" t="s">
        <v>140</v>
      </c>
      <c r="BA329" s="2" t="s">
        <v>2144</v>
      </c>
      <c r="BB329" s="2" t="s">
        <v>71</v>
      </c>
      <c r="BC329" s="2"/>
      <c r="BD329" s="2"/>
      <c r="BE329" s="5">
        <v>44400.691666666666</v>
      </c>
      <c r="BF329" s="2" t="s">
        <v>74</v>
      </c>
      <c r="BG329" s="2">
        <v>1</v>
      </c>
    </row>
    <row r="330" spans="1:59" hidden="1" x14ac:dyDescent="0.25">
      <c r="A330" s="2" t="s">
        <v>57</v>
      </c>
      <c r="B330" s="2" t="s">
        <v>2145</v>
      </c>
      <c r="C330" s="2">
        <v>1</v>
      </c>
      <c r="D330" s="2" t="str">
        <f t="shared" si="5"/>
        <v>Q321012876-1</v>
      </c>
      <c r="E330" s="2" t="s">
        <v>58</v>
      </c>
      <c r="F330" s="2" t="s">
        <v>58</v>
      </c>
      <c r="G330" s="2" t="s">
        <v>59</v>
      </c>
      <c r="H330" s="2" t="s">
        <v>77</v>
      </c>
      <c r="I330" s="4">
        <v>44400</v>
      </c>
      <c r="J330" s="4">
        <v>44405</v>
      </c>
      <c r="K330" s="2" t="s">
        <v>78</v>
      </c>
      <c r="L330" s="2"/>
      <c r="M330" s="2" t="s">
        <v>79</v>
      </c>
      <c r="N330" s="2"/>
      <c r="O330" s="2"/>
      <c r="P330" s="2" t="s">
        <v>80</v>
      </c>
      <c r="Q330" s="2"/>
      <c r="R330" s="2" t="s">
        <v>2146</v>
      </c>
      <c r="S330" s="2" t="s">
        <v>1607</v>
      </c>
      <c r="T330" s="2">
        <v>201847399</v>
      </c>
      <c r="U330" s="2"/>
      <c r="V330" s="2" t="s">
        <v>78</v>
      </c>
      <c r="W330" s="2" t="s">
        <v>64</v>
      </c>
      <c r="X330" s="2" t="s">
        <v>2147</v>
      </c>
      <c r="Y330" s="2" t="s">
        <v>83</v>
      </c>
      <c r="Z330" s="2" t="s">
        <v>2146</v>
      </c>
      <c r="AA330" s="2" t="s">
        <v>1607</v>
      </c>
      <c r="AB330" s="2">
        <v>2</v>
      </c>
      <c r="AC330" s="2">
        <v>2</v>
      </c>
      <c r="AD330" s="2" t="s">
        <v>84</v>
      </c>
      <c r="AE330" s="2" t="s">
        <v>411</v>
      </c>
      <c r="AF330" s="2" t="s">
        <v>412</v>
      </c>
      <c r="AG330" s="2" t="s">
        <v>87</v>
      </c>
      <c r="AH330" s="2" t="s">
        <v>69</v>
      </c>
      <c r="AI330" s="2">
        <v>129572</v>
      </c>
      <c r="AJ330" s="2" t="s">
        <v>1389</v>
      </c>
      <c r="AK330" s="2"/>
      <c r="AL330" s="2"/>
      <c r="AM330" s="2"/>
      <c r="AN330" s="2"/>
      <c r="AO330" s="2"/>
      <c r="AP330" s="2" t="s">
        <v>71</v>
      </c>
      <c r="AQ330" s="2" t="s">
        <v>71</v>
      </c>
      <c r="AR330" s="2"/>
      <c r="AS330" s="2"/>
      <c r="AT330" s="2" t="s">
        <v>2148</v>
      </c>
      <c r="AU330" s="2" t="s">
        <v>2149</v>
      </c>
      <c r="AV330" s="2"/>
      <c r="AW330" s="4">
        <v>44405</v>
      </c>
      <c r="AX330" s="2" t="s">
        <v>71</v>
      </c>
      <c r="AY330" s="2" t="s">
        <v>72</v>
      </c>
      <c r="AZ330" s="2" t="s">
        <v>254</v>
      </c>
      <c r="BA330" s="2" t="s">
        <v>2150</v>
      </c>
      <c r="BB330" s="2" t="s">
        <v>71</v>
      </c>
      <c r="BC330" s="2"/>
      <c r="BD330" s="2"/>
      <c r="BE330" s="5">
        <v>44403.849305555559</v>
      </c>
      <c r="BF330" s="2" t="s">
        <v>74</v>
      </c>
      <c r="BG330" s="2">
        <v>1</v>
      </c>
    </row>
    <row r="331" spans="1:59" x14ac:dyDescent="0.25">
      <c r="A331" s="2" t="s">
        <v>57</v>
      </c>
      <c r="B331" s="2" t="s">
        <v>2151</v>
      </c>
      <c r="C331" s="2">
        <v>1</v>
      </c>
      <c r="D331" s="2" t="str">
        <f t="shared" si="5"/>
        <v>Q321012877-1</v>
      </c>
      <c r="E331" s="2" t="s">
        <v>811</v>
      </c>
      <c r="F331" s="2" t="s">
        <v>811</v>
      </c>
      <c r="G331" s="2" t="s">
        <v>213</v>
      </c>
      <c r="H331" s="2" t="s">
        <v>77</v>
      </c>
      <c r="I331" s="4">
        <v>44400</v>
      </c>
      <c r="J331" s="4">
        <v>44407</v>
      </c>
      <c r="K331" s="2" t="s">
        <v>268</v>
      </c>
      <c r="L331" s="2" t="s">
        <v>80</v>
      </c>
      <c r="M331" s="2"/>
      <c r="N331" s="2"/>
      <c r="O331" s="2" t="s">
        <v>268</v>
      </c>
      <c r="P331" s="2" t="s">
        <v>80</v>
      </c>
      <c r="Q331" s="2"/>
      <c r="R331" s="2" t="s">
        <v>2152</v>
      </c>
      <c r="S331" s="2" t="s">
        <v>2153</v>
      </c>
      <c r="T331" s="2"/>
      <c r="U331" s="2"/>
      <c r="V331" s="2" t="s">
        <v>244</v>
      </c>
      <c r="W331" s="2" t="s">
        <v>64</v>
      </c>
      <c r="X331" s="2"/>
      <c r="Y331" s="2" t="s">
        <v>245</v>
      </c>
      <c r="Z331" s="2" t="s">
        <v>2152</v>
      </c>
      <c r="AA331" s="2" t="s">
        <v>2153</v>
      </c>
      <c r="AB331" s="2">
        <v>1</v>
      </c>
      <c r="AC331" s="2">
        <v>1</v>
      </c>
      <c r="AD331" s="2" t="s">
        <v>84</v>
      </c>
      <c r="AE331" s="2" t="s">
        <v>161</v>
      </c>
      <c r="AF331" s="2" t="s">
        <v>162</v>
      </c>
      <c r="AG331" s="2" t="s">
        <v>117</v>
      </c>
      <c r="AH331" s="2" t="s">
        <v>69</v>
      </c>
      <c r="AI331" s="2"/>
      <c r="AJ331" s="2"/>
      <c r="AK331" s="2"/>
      <c r="AL331" s="2"/>
      <c r="AM331" s="2"/>
      <c r="AN331" s="2"/>
      <c r="AO331" s="2"/>
      <c r="AP331" s="2" t="s">
        <v>71</v>
      </c>
      <c r="AQ331" s="2" t="s">
        <v>71</v>
      </c>
      <c r="AR331" s="2" t="s">
        <v>271</v>
      </c>
      <c r="AS331" s="2"/>
      <c r="AT331" s="2" t="s">
        <v>2154</v>
      </c>
      <c r="AU331" s="2" t="s">
        <v>2155</v>
      </c>
      <c r="AV331" s="2"/>
      <c r="AW331" s="2"/>
      <c r="AX331" s="2" t="s">
        <v>71</v>
      </c>
      <c r="AY331" s="2" t="s">
        <v>72</v>
      </c>
      <c r="AZ331" s="2" t="s">
        <v>812</v>
      </c>
      <c r="BA331" s="2"/>
      <c r="BB331" s="2" t="s">
        <v>71</v>
      </c>
      <c r="BC331" s="2"/>
      <c r="BD331" s="2"/>
      <c r="BE331" s="5">
        <v>44400.692361111112</v>
      </c>
      <c r="BF331" s="2" t="s">
        <v>74</v>
      </c>
      <c r="BG331" s="2">
        <v>1</v>
      </c>
    </row>
    <row r="332" spans="1:59" x14ac:dyDescent="0.25">
      <c r="A332" s="2" t="s">
        <v>57</v>
      </c>
      <c r="B332" s="2" t="s">
        <v>2156</v>
      </c>
      <c r="C332" s="2">
        <v>1</v>
      </c>
      <c r="D332" s="2" t="str">
        <f t="shared" si="5"/>
        <v>Q321012878-1</v>
      </c>
      <c r="E332" s="2" t="s">
        <v>167</v>
      </c>
      <c r="F332" s="2" t="s">
        <v>76</v>
      </c>
      <c r="G332" s="2" t="s">
        <v>59</v>
      </c>
      <c r="H332" s="2" t="s">
        <v>60</v>
      </c>
      <c r="I332" s="4">
        <v>44400</v>
      </c>
      <c r="J332" s="2"/>
      <c r="K332" s="2" t="s">
        <v>168</v>
      </c>
      <c r="L332" s="2" t="s">
        <v>2980</v>
      </c>
      <c r="M332" s="2"/>
      <c r="N332" s="2"/>
      <c r="O332" s="2" t="s">
        <v>168</v>
      </c>
      <c r="P332" s="2" t="s">
        <v>62</v>
      </c>
      <c r="Q332" s="2">
        <v>70116</v>
      </c>
      <c r="R332" s="2" t="s">
        <v>170</v>
      </c>
      <c r="S332" s="2" t="s">
        <v>171</v>
      </c>
      <c r="T332" s="2"/>
      <c r="U332" s="2"/>
      <c r="V332" s="2" t="s">
        <v>63</v>
      </c>
      <c r="W332" s="2" t="s">
        <v>64</v>
      </c>
      <c r="X332" s="2"/>
      <c r="Y332" s="2" t="s">
        <v>721</v>
      </c>
      <c r="Z332" s="2" t="s">
        <v>2157</v>
      </c>
      <c r="AA332" s="2" t="s">
        <v>1044</v>
      </c>
      <c r="AB332" s="2">
        <v>1</v>
      </c>
      <c r="AC332" s="2">
        <v>1</v>
      </c>
      <c r="AD332" s="2" t="s">
        <v>84</v>
      </c>
      <c r="AE332" s="2" t="s">
        <v>307</v>
      </c>
      <c r="AF332" s="2" t="s">
        <v>308</v>
      </c>
      <c r="AG332" s="2" t="s">
        <v>87</v>
      </c>
      <c r="AH332" s="2" t="s">
        <v>69</v>
      </c>
      <c r="AI332" s="2"/>
      <c r="AJ332" s="2"/>
      <c r="AK332" s="2"/>
      <c r="AL332" s="2"/>
      <c r="AM332" s="2"/>
      <c r="AN332" s="2"/>
      <c r="AO332" s="2"/>
      <c r="AP332" s="2" t="s">
        <v>71</v>
      </c>
      <c r="AQ332" s="2" t="s">
        <v>70</v>
      </c>
      <c r="AR332" s="2" t="s">
        <v>2158</v>
      </c>
      <c r="AS332" s="2"/>
      <c r="AT332" s="2" t="s">
        <v>2159</v>
      </c>
      <c r="AU332" s="2" t="s">
        <v>2160</v>
      </c>
      <c r="AV332" s="4">
        <v>44400</v>
      </c>
      <c r="AW332" s="2"/>
      <c r="AX332" s="2" t="s">
        <v>71</v>
      </c>
      <c r="AY332" s="2" t="s">
        <v>72</v>
      </c>
      <c r="AZ332" s="2" t="s">
        <v>173</v>
      </c>
      <c r="BA332" s="2" t="s">
        <v>2161</v>
      </c>
      <c r="BB332" s="2" t="s">
        <v>71</v>
      </c>
      <c r="BC332" s="2" t="s">
        <v>174</v>
      </c>
      <c r="BD332" s="2">
        <v>12.08</v>
      </c>
      <c r="BE332" s="5">
        <v>44403.470833333333</v>
      </c>
      <c r="BF332" s="2" t="s">
        <v>74</v>
      </c>
      <c r="BG332" s="2">
        <v>1</v>
      </c>
    </row>
    <row r="333" spans="1:59" hidden="1" x14ac:dyDescent="0.25">
      <c r="A333" s="2" t="s">
        <v>57</v>
      </c>
      <c r="B333" s="2" t="s">
        <v>2162</v>
      </c>
      <c r="C333" s="2">
        <v>1</v>
      </c>
      <c r="D333" s="2" t="str">
        <f t="shared" si="5"/>
        <v>Q321012879-1</v>
      </c>
      <c r="E333" s="2" t="s">
        <v>58</v>
      </c>
      <c r="F333" s="2" t="s">
        <v>58</v>
      </c>
      <c r="G333" s="2" t="s">
        <v>59</v>
      </c>
      <c r="H333" s="2" t="s">
        <v>77</v>
      </c>
      <c r="I333" s="4">
        <v>44400</v>
      </c>
      <c r="J333" s="4">
        <v>44405</v>
      </c>
      <c r="K333" s="2" t="s">
        <v>78</v>
      </c>
      <c r="L333" s="2"/>
      <c r="M333" s="2" t="s">
        <v>79</v>
      </c>
      <c r="N333" s="2"/>
      <c r="O333" s="2"/>
      <c r="P333" s="2" t="s">
        <v>80</v>
      </c>
      <c r="Q333" s="2"/>
      <c r="R333" s="2" t="s">
        <v>2146</v>
      </c>
      <c r="S333" s="2" t="s">
        <v>1607</v>
      </c>
      <c r="T333" s="2">
        <v>201847399</v>
      </c>
      <c r="U333" s="2"/>
      <c r="V333" s="2" t="s">
        <v>78</v>
      </c>
      <c r="W333" s="2" t="s">
        <v>64</v>
      </c>
      <c r="X333" s="2" t="s">
        <v>2163</v>
      </c>
      <c r="Y333" s="2" t="s">
        <v>83</v>
      </c>
      <c r="Z333" s="2" t="s">
        <v>2146</v>
      </c>
      <c r="AA333" s="2" t="s">
        <v>1607</v>
      </c>
      <c r="AB333" s="2">
        <v>2</v>
      </c>
      <c r="AC333" s="2">
        <v>2</v>
      </c>
      <c r="AD333" s="2" t="s">
        <v>84</v>
      </c>
      <c r="AE333" s="2" t="s">
        <v>411</v>
      </c>
      <c r="AF333" s="2" t="s">
        <v>412</v>
      </c>
      <c r="AG333" s="2" t="s">
        <v>87</v>
      </c>
      <c r="AH333" s="2" t="s">
        <v>69</v>
      </c>
      <c r="AI333" s="2">
        <v>129572</v>
      </c>
      <c r="AJ333" s="2" t="s">
        <v>1389</v>
      </c>
      <c r="AK333" s="2"/>
      <c r="AL333" s="2"/>
      <c r="AM333" s="2"/>
      <c r="AN333" s="2"/>
      <c r="AO333" s="2"/>
      <c r="AP333" s="2" t="s">
        <v>71</v>
      </c>
      <c r="AQ333" s="2" t="s">
        <v>71</v>
      </c>
      <c r="AR333" s="2"/>
      <c r="AS333" s="2"/>
      <c r="AT333" s="2" t="s">
        <v>2164</v>
      </c>
      <c r="AU333" s="2" t="s">
        <v>2149</v>
      </c>
      <c r="AV333" s="2"/>
      <c r="AW333" s="4">
        <v>44405</v>
      </c>
      <c r="AX333" s="2" t="s">
        <v>71</v>
      </c>
      <c r="AY333" s="2" t="s">
        <v>72</v>
      </c>
      <c r="AZ333" s="2" t="s">
        <v>254</v>
      </c>
      <c r="BA333" s="2" t="s">
        <v>2165</v>
      </c>
      <c r="BB333" s="2" t="s">
        <v>71</v>
      </c>
      <c r="BC333" s="2"/>
      <c r="BD333" s="2"/>
      <c r="BE333" s="5">
        <v>44403.853472222225</v>
      </c>
      <c r="BF333" s="2" t="s">
        <v>74</v>
      </c>
      <c r="BG333" s="2">
        <v>1</v>
      </c>
    </row>
    <row r="334" spans="1:59" x14ac:dyDescent="0.25">
      <c r="A334" s="2" t="s">
        <v>57</v>
      </c>
      <c r="B334" s="2" t="s">
        <v>2166</v>
      </c>
      <c r="C334" s="2">
        <v>1</v>
      </c>
      <c r="D334" s="2" t="str">
        <f t="shared" si="5"/>
        <v>Q321012884-1</v>
      </c>
      <c r="E334" s="2" t="s">
        <v>76</v>
      </c>
      <c r="F334" s="2" t="s">
        <v>76</v>
      </c>
      <c r="G334" s="2" t="s">
        <v>99</v>
      </c>
      <c r="H334" s="2" t="s">
        <v>77</v>
      </c>
      <c r="I334" s="4">
        <v>44400</v>
      </c>
      <c r="J334" s="2"/>
      <c r="K334" s="2" t="s">
        <v>416</v>
      </c>
      <c r="L334" s="2" t="s">
        <v>2983</v>
      </c>
      <c r="M334" s="2"/>
      <c r="N334" s="2"/>
      <c r="O334" s="2" t="s">
        <v>416</v>
      </c>
      <c r="P334" s="2" t="s">
        <v>80</v>
      </c>
      <c r="Q334" s="2"/>
      <c r="R334" s="2" t="s">
        <v>2167</v>
      </c>
      <c r="S334" s="2" t="s">
        <v>2168</v>
      </c>
      <c r="T334" s="2"/>
      <c r="U334" s="2"/>
      <c r="V334" s="2" t="s">
        <v>63</v>
      </c>
      <c r="W334" s="2" t="s">
        <v>64</v>
      </c>
      <c r="X334" s="2"/>
      <c r="Y334" s="2" t="s">
        <v>203</v>
      </c>
      <c r="Z334" s="2" t="s">
        <v>2167</v>
      </c>
      <c r="AA334" s="2" t="s">
        <v>2168</v>
      </c>
      <c r="AB334" s="2">
        <v>1</v>
      </c>
      <c r="AC334" s="2">
        <v>1</v>
      </c>
      <c r="AD334" s="2" t="s">
        <v>84</v>
      </c>
      <c r="AE334" s="2" t="s">
        <v>230</v>
      </c>
      <c r="AF334" s="2" t="s">
        <v>231</v>
      </c>
      <c r="AG334" s="2" t="s">
        <v>117</v>
      </c>
      <c r="AH334" s="2" t="s">
        <v>88</v>
      </c>
      <c r="AI334" s="2">
        <v>108206</v>
      </c>
      <c r="AJ334" s="2" t="s">
        <v>1181</v>
      </c>
      <c r="AK334" s="2"/>
      <c r="AL334" s="2"/>
      <c r="AM334" s="2"/>
      <c r="AN334" s="2"/>
      <c r="AO334" s="2"/>
      <c r="AP334" s="2" t="s">
        <v>71</v>
      </c>
      <c r="AQ334" s="2" t="s">
        <v>70</v>
      </c>
      <c r="AR334" s="2"/>
      <c r="AS334" s="2"/>
      <c r="AT334" s="2" t="s">
        <v>2169</v>
      </c>
      <c r="AU334" s="2" t="s">
        <v>2170</v>
      </c>
      <c r="AV334" s="4">
        <v>44400</v>
      </c>
      <c r="AW334" s="2"/>
      <c r="AX334" s="2" t="s">
        <v>71</v>
      </c>
      <c r="AY334" s="2" t="s">
        <v>72</v>
      </c>
      <c r="AZ334" s="2" t="s">
        <v>73</v>
      </c>
      <c r="BA334" s="2"/>
      <c r="BB334" s="2" t="s">
        <v>71</v>
      </c>
      <c r="BC334" s="2">
        <v>108206</v>
      </c>
      <c r="BD334" s="2">
        <v>11.526</v>
      </c>
      <c r="BE334" s="5">
        <v>44404.68472222222</v>
      </c>
      <c r="BF334" s="2" t="s">
        <v>74</v>
      </c>
      <c r="BG334" s="2">
        <v>1</v>
      </c>
    </row>
    <row r="335" spans="1:59" x14ac:dyDescent="0.25">
      <c r="A335" s="2" t="s">
        <v>57</v>
      </c>
      <c r="B335" s="2" t="s">
        <v>2171</v>
      </c>
      <c r="C335" s="2">
        <v>1</v>
      </c>
      <c r="D335" s="2" t="str">
        <f t="shared" si="5"/>
        <v>Q321012885-1</v>
      </c>
      <c r="E335" s="2" t="s">
        <v>167</v>
      </c>
      <c r="F335" s="2" t="s">
        <v>76</v>
      </c>
      <c r="G335" s="2" t="s">
        <v>59</v>
      </c>
      <c r="H335" s="2" t="s">
        <v>60</v>
      </c>
      <c r="I335" s="4">
        <v>44400</v>
      </c>
      <c r="J335" s="2"/>
      <c r="K335" s="2" t="s">
        <v>659</v>
      </c>
      <c r="L335" s="2" t="s">
        <v>3715</v>
      </c>
      <c r="M335" s="2"/>
      <c r="N335" s="2"/>
      <c r="O335" s="2" t="s">
        <v>660</v>
      </c>
      <c r="P335" s="2" t="s">
        <v>62</v>
      </c>
      <c r="Q335" s="2">
        <v>70112</v>
      </c>
      <c r="R335" s="2" t="s">
        <v>661</v>
      </c>
      <c r="S335" s="2" t="s">
        <v>662</v>
      </c>
      <c r="T335" s="2"/>
      <c r="U335" s="2"/>
      <c r="V335" s="2" t="s">
        <v>63</v>
      </c>
      <c r="W335" s="2" t="s">
        <v>64</v>
      </c>
      <c r="X335" s="2"/>
      <c r="Y335" s="2" t="s">
        <v>663</v>
      </c>
      <c r="Z335" s="2" t="s">
        <v>661</v>
      </c>
      <c r="AA335" s="2" t="s">
        <v>662</v>
      </c>
      <c r="AB335" s="2">
        <v>1</v>
      </c>
      <c r="AC335" s="2">
        <v>1</v>
      </c>
      <c r="AD335" s="2" t="s">
        <v>84</v>
      </c>
      <c r="AE335" s="2" t="s">
        <v>664</v>
      </c>
      <c r="AF335" s="2" t="s">
        <v>665</v>
      </c>
      <c r="AG335" s="2" t="s">
        <v>108</v>
      </c>
      <c r="AH335" s="2" t="s">
        <v>69</v>
      </c>
      <c r="AI335" s="2"/>
      <c r="AJ335" s="2"/>
      <c r="AK335" s="2"/>
      <c r="AL335" s="2"/>
      <c r="AM335" s="2"/>
      <c r="AN335" s="2"/>
      <c r="AO335" s="2"/>
      <c r="AP335" s="2" t="s">
        <v>70</v>
      </c>
      <c r="AQ335" s="2" t="s">
        <v>71</v>
      </c>
      <c r="AR335" s="2" t="s">
        <v>2172</v>
      </c>
      <c r="AS335" s="2"/>
      <c r="AT335" s="2" t="s">
        <v>2173</v>
      </c>
      <c r="AU335" s="2" t="s">
        <v>2174</v>
      </c>
      <c r="AV335" s="4">
        <v>44400</v>
      </c>
      <c r="AW335" s="2"/>
      <c r="AX335" s="2" t="s">
        <v>71</v>
      </c>
      <c r="AY335" s="2" t="s">
        <v>72</v>
      </c>
      <c r="AZ335" s="2" t="s">
        <v>632</v>
      </c>
      <c r="BA335" s="2"/>
      <c r="BB335" s="2" t="s">
        <v>71</v>
      </c>
      <c r="BC335" s="2" t="s">
        <v>174</v>
      </c>
      <c r="BD335" s="2">
        <v>11.734</v>
      </c>
      <c r="BE335" s="5">
        <v>44403.686111111114</v>
      </c>
      <c r="BF335" s="2" t="s">
        <v>393</v>
      </c>
      <c r="BG335" s="2">
        <v>1</v>
      </c>
    </row>
    <row r="336" spans="1:59" x14ac:dyDescent="0.25">
      <c r="A336" s="2" t="s">
        <v>57</v>
      </c>
      <c r="B336" s="2" t="s">
        <v>2175</v>
      </c>
      <c r="C336" s="2">
        <v>1</v>
      </c>
      <c r="D336" s="2" t="str">
        <f t="shared" si="5"/>
        <v>Q321012888-1</v>
      </c>
      <c r="E336" s="2" t="s">
        <v>167</v>
      </c>
      <c r="F336" s="2" t="s">
        <v>76</v>
      </c>
      <c r="G336" s="2" t="s">
        <v>59</v>
      </c>
      <c r="H336" s="2" t="s">
        <v>60</v>
      </c>
      <c r="I336" s="4">
        <v>44400</v>
      </c>
      <c r="J336" s="2"/>
      <c r="K336" s="2" t="s">
        <v>659</v>
      </c>
      <c r="L336" s="2" t="s">
        <v>3715</v>
      </c>
      <c r="M336" s="2"/>
      <c r="N336" s="2"/>
      <c r="O336" s="2" t="s">
        <v>660</v>
      </c>
      <c r="P336" s="2" t="s">
        <v>62</v>
      </c>
      <c r="Q336" s="2">
        <v>70112</v>
      </c>
      <c r="R336" s="2" t="s">
        <v>661</v>
      </c>
      <c r="S336" s="2" t="s">
        <v>697</v>
      </c>
      <c r="T336" s="2"/>
      <c r="U336" s="2"/>
      <c r="V336" s="2" t="s">
        <v>63</v>
      </c>
      <c r="W336" s="2" t="s">
        <v>64</v>
      </c>
      <c r="X336" s="2"/>
      <c r="Y336" s="2" t="s">
        <v>663</v>
      </c>
      <c r="Z336" s="2" t="s">
        <v>661</v>
      </c>
      <c r="AA336" s="2" t="s">
        <v>662</v>
      </c>
      <c r="AB336" s="2">
        <v>1</v>
      </c>
      <c r="AC336" s="2">
        <v>1</v>
      </c>
      <c r="AD336" s="2" t="s">
        <v>84</v>
      </c>
      <c r="AE336" s="2" t="s">
        <v>664</v>
      </c>
      <c r="AF336" s="2" t="s">
        <v>665</v>
      </c>
      <c r="AG336" s="2" t="s">
        <v>68</v>
      </c>
      <c r="AH336" s="2" t="s">
        <v>69</v>
      </c>
      <c r="AI336" s="2"/>
      <c r="AJ336" s="2"/>
      <c r="AK336" s="2"/>
      <c r="AL336" s="2"/>
      <c r="AM336" s="2"/>
      <c r="AN336" s="2"/>
      <c r="AO336" s="2"/>
      <c r="AP336" s="2" t="s">
        <v>71</v>
      </c>
      <c r="AQ336" s="2" t="s">
        <v>70</v>
      </c>
      <c r="AR336" s="2" t="s">
        <v>2172</v>
      </c>
      <c r="AS336" s="2"/>
      <c r="AT336" s="2" t="s">
        <v>2176</v>
      </c>
      <c r="AU336" s="2" t="s">
        <v>2177</v>
      </c>
      <c r="AV336" s="4">
        <v>44400</v>
      </c>
      <c r="AW336" s="2"/>
      <c r="AX336" s="2" t="s">
        <v>71</v>
      </c>
      <c r="AY336" s="2" t="s">
        <v>72</v>
      </c>
      <c r="AZ336" s="2" t="s">
        <v>632</v>
      </c>
      <c r="BA336" s="2"/>
      <c r="BB336" s="2" t="s">
        <v>71</v>
      </c>
      <c r="BC336" s="2" t="s">
        <v>174</v>
      </c>
      <c r="BD336" s="2">
        <v>12.718999999999999</v>
      </c>
      <c r="BE336" s="5">
        <v>44403.424305555556</v>
      </c>
      <c r="BF336" s="2" t="s">
        <v>74</v>
      </c>
      <c r="BG336" s="2">
        <v>1</v>
      </c>
    </row>
    <row r="337" spans="1:59" x14ac:dyDescent="0.25">
      <c r="A337" s="2" t="s">
        <v>57</v>
      </c>
      <c r="B337" s="2" t="s">
        <v>2178</v>
      </c>
      <c r="C337" s="2">
        <v>1</v>
      </c>
      <c r="D337" s="2" t="str">
        <f t="shared" si="5"/>
        <v>Q321012890-1</v>
      </c>
      <c r="E337" s="2" t="s">
        <v>58</v>
      </c>
      <c r="F337" s="2" t="s">
        <v>58</v>
      </c>
      <c r="G337" s="2" t="s">
        <v>59</v>
      </c>
      <c r="H337" s="2" t="s">
        <v>60</v>
      </c>
      <c r="I337" s="4">
        <v>44400</v>
      </c>
      <c r="J337" s="4">
        <v>44407</v>
      </c>
      <c r="K337" s="2" t="s">
        <v>310</v>
      </c>
      <c r="L337" s="2" t="s">
        <v>2984</v>
      </c>
      <c r="M337" s="2"/>
      <c r="N337" s="2"/>
      <c r="O337" s="2" t="s">
        <v>311</v>
      </c>
      <c r="P337" s="2" t="s">
        <v>62</v>
      </c>
      <c r="Q337" s="2">
        <v>70111</v>
      </c>
      <c r="R337" s="2" t="s">
        <v>2179</v>
      </c>
      <c r="S337" s="2" t="s">
        <v>1861</v>
      </c>
      <c r="T337" s="2">
        <v>201847770</v>
      </c>
      <c r="U337" s="2"/>
      <c r="V337" s="2" t="s">
        <v>63</v>
      </c>
      <c r="W337" s="2" t="s">
        <v>64</v>
      </c>
      <c r="X337" s="2"/>
      <c r="Y337" s="2" t="s">
        <v>312</v>
      </c>
      <c r="Z337" s="2" t="s">
        <v>2179</v>
      </c>
      <c r="AA337" s="2" t="s">
        <v>1861</v>
      </c>
      <c r="AB337" s="2">
        <v>1</v>
      </c>
      <c r="AC337" s="2">
        <v>1</v>
      </c>
      <c r="AD337" s="2" t="s">
        <v>84</v>
      </c>
      <c r="AE337" s="2" t="s">
        <v>115</v>
      </c>
      <c r="AF337" s="2" t="s">
        <v>116</v>
      </c>
      <c r="AG337" s="2" t="s">
        <v>117</v>
      </c>
      <c r="AH337" s="2" t="s">
        <v>69</v>
      </c>
      <c r="AI337" s="2"/>
      <c r="AJ337" s="2"/>
      <c r="AK337" s="2"/>
      <c r="AL337" s="2"/>
      <c r="AM337" s="2"/>
      <c r="AN337" s="2"/>
      <c r="AO337" s="2"/>
      <c r="AP337" s="2" t="s">
        <v>71</v>
      </c>
      <c r="AQ337" s="2" t="s">
        <v>70</v>
      </c>
      <c r="AR337" s="2" t="s">
        <v>2180</v>
      </c>
      <c r="AS337" s="2"/>
      <c r="AT337" s="2" t="s">
        <v>2181</v>
      </c>
      <c r="AU337" s="2" t="s">
        <v>2182</v>
      </c>
      <c r="AV337" s="2"/>
      <c r="AW337" s="4">
        <v>44407</v>
      </c>
      <c r="AX337" s="2" t="s">
        <v>71</v>
      </c>
      <c r="AY337" s="2" t="s">
        <v>72</v>
      </c>
      <c r="AZ337" s="2" t="s">
        <v>179</v>
      </c>
      <c r="BA337" s="2"/>
      <c r="BB337" s="2" t="s">
        <v>71</v>
      </c>
      <c r="BC337" s="2"/>
      <c r="BD337" s="2"/>
      <c r="BE337" s="5">
        <v>44407.138888888891</v>
      </c>
      <c r="BF337" s="2" t="s">
        <v>74</v>
      </c>
      <c r="BG337" s="2">
        <v>1</v>
      </c>
    </row>
    <row r="338" spans="1:59" hidden="1" x14ac:dyDescent="0.25">
      <c r="A338" s="2" t="s">
        <v>57</v>
      </c>
      <c r="B338" s="2" t="s">
        <v>2183</v>
      </c>
      <c r="C338" s="2">
        <v>1</v>
      </c>
      <c r="D338" s="2" t="str">
        <f t="shared" si="5"/>
        <v>Q321012892-1</v>
      </c>
      <c r="E338" s="2" t="s">
        <v>76</v>
      </c>
      <c r="F338" s="2" t="s">
        <v>76</v>
      </c>
      <c r="G338" s="2" t="s">
        <v>213</v>
      </c>
      <c r="H338" s="2" t="s">
        <v>77</v>
      </c>
      <c r="I338" s="4">
        <v>44401</v>
      </c>
      <c r="J338" s="2"/>
      <c r="K338" s="2" t="s">
        <v>78</v>
      </c>
      <c r="L338" s="2"/>
      <c r="M338" s="2" t="s">
        <v>79</v>
      </c>
      <c r="N338" s="2"/>
      <c r="O338" s="2"/>
      <c r="P338" s="2" t="s">
        <v>80</v>
      </c>
      <c r="Q338" s="2"/>
      <c r="R338" s="2" t="s">
        <v>741</v>
      </c>
      <c r="S338" s="2" t="s">
        <v>742</v>
      </c>
      <c r="T338" s="2"/>
      <c r="U338" s="2"/>
      <c r="V338" s="2" t="s">
        <v>78</v>
      </c>
      <c r="W338" s="2" t="s">
        <v>64</v>
      </c>
      <c r="X338" s="2">
        <v>983100</v>
      </c>
      <c r="Y338" s="2" t="s">
        <v>743</v>
      </c>
      <c r="Z338" s="2" t="s">
        <v>741</v>
      </c>
      <c r="AA338" s="2" t="s">
        <v>742</v>
      </c>
      <c r="AB338" s="2">
        <v>5</v>
      </c>
      <c r="AC338" s="2">
        <v>5</v>
      </c>
      <c r="AD338" s="2" t="s">
        <v>84</v>
      </c>
      <c r="AE338" s="2" t="s">
        <v>744</v>
      </c>
      <c r="AF338" s="2" t="s">
        <v>745</v>
      </c>
      <c r="AG338" s="2" t="s">
        <v>68</v>
      </c>
      <c r="AH338" s="2" t="s">
        <v>88</v>
      </c>
      <c r="AI338" s="2">
        <v>108766</v>
      </c>
      <c r="AJ338" s="2" t="s">
        <v>746</v>
      </c>
      <c r="AK338" s="2"/>
      <c r="AL338" s="2"/>
      <c r="AM338" s="2"/>
      <c r="AN338" s="2"/>
      <c r="AO338" s="2"/>
      <c r="AP338" s="2" t="s">
        <v>71</v>
      </c>
      <c r="AQ338" s="2" t="s">
        <v>71</v>
      </c>
      <c r="AR338" s="2"/>
      <c r="AS338" s="2"/>
      <c r="AT338" s="2" t="s">
        <v>747</v>
      </c>
      <c r="AU338" s="2" t="s">
        <v>2185</v>
      </c>
      <c r="AV338" s="4">
        <v>44401</v>
      </c>
      <c r="AW338" s="2"/>
      <c r="AX338" s="2" t="s">
        <v>71</v>
      </c>
      <c r="AY338" s="2" t="s">
        <v>72</v>
      </c>
      <c r="AZ338" s="2" t="s">
        <v>1023</v>
      </c>
      <c r="BA338" s="2"/>
      <c r="BB338" s="2" t="s">
        <v>71</v>
      </c>
      <c r="BC338" s="2" t="s">
        <v>2184</v>
      </c>
      <c r="BD338" s="2">
        <v>3.9E-2</v>
      </c>
      <c r="BE338" s="5">
        <v>44413.398611111108</v>
      </c>
      <c r="BF338" s="2" t="s">
        <v>74</v>
      </c>
      <c r="BG338" s="2">
        <v>1</v>
      </c>
    </row>
    <row r="339" spans="1:59" x14ac:dyDescent="0.25">
      <c r="A339" s="2" t="s">
        <v>57</v>
      </c>
      <c r="B339" s="2" t="s">
        <v>2186</v>
      </c>
      <c r="C339" s="2">
        <v>1</v>
      </c>
      <c r="D339" s="2" t="str">
        <f t="shared" si="5"/>
        <v>Q321012894-1</v>
      </c>
      <c r="E339" s="2" t="s">
        <v>58</v>
      </c>
      <c r="F339" s="2" t="s">
        <v>58</v>
      </c>
      <c r="G339" s="2" t="s">
        <v>59</v>
      </c>
      <c r="H339" s="2" t="s">
        <v>77</v>
      </c>
      <c r="I339" s="4">
        <v>44401</v>
      </c>
      <c r="J339" s="4">
        <v>44414</v>
      </c>
      <c r="K339" s="2" t="s">
        <v>982</v>
      </c>
      <c r="L339" s="2" t="s">
        <v>3715</v>
      </c>
      <c r="M339" s="2"/>
      <c r="N339" s="2"/>
      <c r="O339" s="2" t="s">
        <v>300</v>
      </c>
      <c r="P339" s="2" t="s">
        <v>62</v>
      </c>
      <c r="Q339" s="2"/>
      <c r="R339" s="2" t="s">
        <v>2187</v>
      </c>
      <c r="S339" s="2" t="s">
        <v>2188</v>
      </c>
      <c r="T339" s="2">
        <v>201763038</v>
      </c>
      <c r="U339" s="2"/>
      <c r="V339" s="2" t="s">
        <v>63</v>
      </c>
      <c r="W339" s="2" t="s">
        <v>64</v>
      </c>
      <c r="X339" s="2"/>
      <c r="Y339" s="2" t="s">
        <v>663</v>
      </c>
      <c r="Z339" s="2" t="s">
        <v>2187</v>
      </c>
      <c r="AA339" s="2" t="s">
        <v>2188</v>
      </c>
      <c r="AB339" s="2">
        <v>1</v>
      </c>
      <c r="AC339" s="2">
        <v>1</v>
      </c>
      <c r="AD339" s="2" t="s">
        <v>84</v>
      </c>
      <c r="AE339" s="2" t="s">
        <v>115</v>
      </c>
      <c r="AF339" s="2" t="s">
        <v>116</v>
      </c>
      <c r="AG339" s="2" t="s">
        <v>87</v>
      </c>
      <c r="AH339" s="2" t="s">
        <v>69</v>
      </c>
      <c r="AI339" s="2"/>
      <c r="AJ339" s="2"/>
      <c r="AK339" s="2"/>
      <c r="AL339" s="2"/>
      <c r="AM339" s="2"/>
      <c r="AN339" s="2"/>
      <c r="AO339" s="2"/>
      <c r="AP339" s="2" t="s">
        <v>70</v>
      </c>
      <c r="AQ339" s="2" t="s">
        <v>70</v>
      </c>
      <c r="AR339" s="2" t="s">
        <v>2189</v>
      </c>
      <c r="AS339" s="2"/>
      <c r="AT339" s="2" t="s">
        <v>2190</v>
      </c>
      <c r="AU339" s="2" t="s">
        <v>2191</v>
      </c>
      <c r="AV339" s="2"/>
      <c r="AW339" s="4">
        <v>44414</v>
      </c>
      <c r="AX339" s="2" t="s">
        <v>71</v>
      </c>
      <c r="AY339" s="2" t="s">
        <v>72</v>
      </c>
      <c r="AZ339" s="2" t="s">
        <v>182</v>
      </c>
      <c r="BA339" s="2" t="s">
        <v>2192</v>
      </c>
      <c r="BB339" s="2" t="s">
        <v>71</v>
      </c>
      <c r="BC339" s="2"/>
      <c r="BD339" s="2"/>
      <c r="BE339" s="5">
        <v>44403.429861111108</v>
      </c>
      <c r="BF339" s="2" t="s">
        <v>74</v>
      </c>
      <c r="BG339" s="2">
        <v>1</v>
      </c>
    </row>
    <row r="340" spans="1:59" x14ac:dyDescent="0.25">
      <c r="A340" s="2" t="s">
        <v>57</v>
      </c>
      <c r="B340" s="2" t="s">
        <v>2193</v>
      </c>
      <c r="C340" s="2">
        <v>1</v>
      </c>
      <c r="D340" s="2" t="str">
        <f t="shared" si="5"/>
        <v>Q321012895-1</v>
      </c>
      <c r="E340" s="2" t="s">
        <v>58</v>
      </c>
      <c r="F340" s="2" t="s">
        <v>58</v>
      </c>
      <c r="G340" s="2" t="s">
        <v>59</v>
      </c>
      <c r="H340" s="2" t="s">
        <v>60</v>
      </c>
      <c r="I340" s="4">
        <v>44401</v>
      </c>
      <c r="J340" s="4">
        <v>44404</v>
      </c>
      <c r="K340" s="2" t="s">
        <v>129</v>
      </c>
      <c r="L340" s="2" t="s">
        <v>2984</v>
      </c>
      <c r="M340" s="2"/>
      <c r="N340" s="2"/>
      <c r="O340" s="2" t="s">
        <v>129</v>
      </c>
      <c r="P340" s="2" t="s">
        <v>62</v>
      </c>
      <c r="Q340" s="2">
        <v>70109</v>
      </c>
      <c r="R340" s="2" t="s">
        <v>882</v>
      </c>
      <c r="S340" s="2" t="s">
        <v>883</v>
      </c>
      <c r="T340" s="2">
        <v>201800941</v>
      </c>
      <c r="U340" s="2"/>
      <c r="V340" s="2" t="s">
        <v>63</v>
      </c>
      <c r="W340" s="2" t="s">
        <v>64</v>
      </c>
      <c r="X340" s="2"/>
      <c r="Y340" s="2" t="s">
        <v>884</v>
      </c>
      <c r="Z340" s="2" t="s">
        <v>882</v>
      </c>
      <c r="AA340" s="2" t="s">
        <v>883</v>
      </c>
      <c r="AB340" s="2">
        <v>1</v>
      </c>
      <c r="AC340" s="2">
        <v>1</v>
      </c>
      <c r="AD340" s="2" t="s">
        <v>84</v>
      </c>
      <c r="AE340" s="2" t="s">
        <v>885</v>
      </c>
      <c r="AF340" s="2" t="s">
        <v>886</v>
      </c>
      <c r="AG340" s="2" t="s">
        <v>68</v>
      </c>
      <c r="AH340" s="2" t="s">
        <v>69</v>
      </c>
      <c r="AI340" s="2"/>
      <c r="AJ340" s="2"/>
      <c r="AK340" s="2"/>
      <c r="AL340" s="2"/>
      <c r="AM340" s="2"/>
      <c r="AN340" s="2"/>
      <c r="AO340" s="2"/>
      <c r="AP340" s="2" t="s">
        <v>70</v>
      </c>
      <c r="AQ340" s="2" t="s">
        <v>71</v>
      </c>
      <c r="AR340" s="2" t="s">
        <v>2194</v>
      </c>
      <c r="AS340" s="2"/>
      <c r="AT340" s="2" t="s">
        <v>2195</v>
      </c>
      <c r="AU340" s="2" t="s">
        <v>2196</v>
      </c>
      <c r="AV340" s="2"/>
      <c r="AW340" s="4">
        <v>44404</v>
      </c>
      <c r="AX340" s="2" t="s">
        <v>70</v>
      </c>
      <c r="AY340" s="2" t="s">
        <v>72</v>
      </c>
      <c r="AZ340" s="2" t="s">
        <v>632</v>
      </c>
      <c r="BA340" s="2"/>
      <c r="BB340" s="2" t="s">
        <v>71</v>
      </c>
      <c r="BC340" s="2"/>
      <c r="BD340" s="2"/>
      <c r="BE340" s="5">
        <v>44404.407638888886</v>
      </c>
      <c r="BF340" s="2" t="s">
        <v>74</v>
      </c>
      <c r="BG340" s="2">
        <v>1</v>
      </c>
    </row>
    <row r="341" spans="1:59" x14ac:dyDescent="0.25">
      <c r="A341" s="2" t="s">
        <v>57</v>
      </c>
      <c r="B341" s="2" t="s">
        <v>2197</v>
      </c>
      <c r="C341" s="2">
        <v>1</v>
      </c>
      <c r="D341" s="2" t="str">
        <f t="shared" si="5"/>
        <v>Q321012896-1</v>
      </c>
      <c r="E341" s="2" t="s">
        <v>58</v>
      </c>
      <c r="F341" s="2" t="s">
        <v>58</v>
      </c>
      <c r="G341" s="2" t="s">
        <v>59</v>
      </c>
      <c r="H341" s="2" t="s">
        <v>60</v>
      </c>
      <c r="I341" s="4">
        <v>44403</v>
      </c>
      <c r="J341" s="4">
        <v>44407</v>
      </c>
      <c r="K341" s="2" t="s">
        <v>1427</v>
      </c>
      <c r="L341" s="2" t="s">
        <v>2979</v>
      </c>
      <c r="M341" s="2"/>
      <c r="N341" s="2"/>
      <c r="O341" s="2" t="s">
        <v>1427</v>
      </c>
      <c r="P341" s="2" t="s">
        <v>62</v>
      </c>
      <c r="Q341" s="2">
        <v>70113</v>
      </c>
      <c r="R341" s="2" t="s">
        <v>1125</v>
      </c>
      <c r="S341" s="2" t="s">
        <v>2198</v>
      </c>
      <c r="T341" s="2">
        <v>201809132</v>
      </c>
      <c r="U341" s="2"/>
      <c r="V341" s="2" t="s">
        <v>63</v>
      </c>
      <c r="W341" s="2" t="s">
        <v>64</v>
      </c>
      <c r="X341" s="2"/>
      <c r="Y341" s="2" t="s">
        <v>955</v>
      </c>
      <c r="Z341" s="2" t="s">
        <v>1125</v>
      </c>
      <c r="AA341" s="2" t="s">
        <v>1127</v>
      </c>
      <c r="AB341" s="2">
        <v>1</v>
      </c>
      <c r="AC341" s="2">
        <v>1</v>
      </c>
      <c r="AD341" s="2" t="s">
        <v>84</v>
      </c>
      <c r="AE341" s="2" t="s">
        <v>561</v>
      </c>
      <c r="AF341" s="2" t="s">
        <v>562</v>
      </c>
      <c r="AG341" s="2" t="s">
        <v>68</v>
      </c>
      <c r="AH341" s="2" t="s">
        <v>69</v>
      </c>
      <c r="AI341" s="2"/>
      <c r="AJ341" s="2"/>
      <c r="AK341" s="2"/>
      <c r="AL341" s="2"/>
      <c r="AM341" s="2"/>
      <c r="AN341" s="2"/>
      <c r="AO341" s="2"/>
      <c r="AP341" s="2" t="s">
        <v>71</v>
      </c>
      <c r="AQ341" s="2" t="s">
        <v>70</v>
      </c>
      <c r="AR341" s="2" t="s">
        <v>2199</v>
      </c>
      <c r="AS341" s="2"/>
      <c r="AT341" s="2" t="s">
        <v>2200</v>
      </c>
      <c r="AU341" s="2" t="s">
        <v>2201</v>
      </c>
      <c r="AV341" s="2"/>
      <c r="AW341" s="4">
        <v>44407</v>
      </c>
      <c r="AX341" s="2" t="s">
        <v>71</v>
      </c>
      <c r="AY341" s="2" t="s">
        <v>72</v>
      </c>
      <c r="AZ341" s="2" t="s">
        <v>140</v>
      </c>
      <c r="BA341" s="2"/>
      <c r="BB341" s="2" t="s">
        <v>71</v>
      </c>
      <c r="BC341" s="2"/>
      <c r="BD341" s="2"/>
      <c r="BE341" s="5">
        <v>44403.435416666667</v>
      </c>
      <c r="BF341" s="2" t="s">
        <v>74</v>
      </c>
      <c r="BG341" s="2">
        <v>1</v>
      </c>
    </row>
    <row r="342" spans="1:59" x14ac:dyDescent="0.25">
      <c r="A342" s="2" t="s">
        <v>57</v>
      </c>
      <c r="B342" s="2" t="s">
        <v>2202</v>
      </c>
      <c r="C342" s="2">
        <v>1</v>
      </c>
      <c r="D342" s="2" t="str">
        <f t="shared" si="5"/>
        <v>Q321012899-1</v>
      </c>
      <c r="E342" s="2" t="s">
        <v>58</v>
      </c>
      <c r="F342" s="2" t="s">
        <v>58</v>
      </c>
      <c r="G342" s="2" t="s">
        <v>213</v>
      </c>
      <c r="H342" s="2" t="s">
        <v>60</v>
      </c>
      <c r="I342" s="4">
        <v>44403</v>
      </c>
      <c r="J342" s="4">
        <v>44407</v>
      </c>
      <c r="K342" s="2" t="s">
        <v>1427</v>
      </c>
      <c r="L342" s="2" t="s">
        <v>2979</v>
      </c>
      <c r="M342" s="2"/>
      <c r="N342" s="2"/>
      <c r="O342" s="2" t="s">
        <v>1427</v>
      </c>
      <c r="P342" s="2" t="s">
        <v>62</v>
      </c>
      <c r="Q342" s="2">
        <v>70113</v>
      </c>
      <c r="R342" s="2" t="s">
        <v>2203</v>
      </c>
      <c r="S342" s="2" t="s">
        <v>2204</v>
      </c>
      <c r="T342" s="2">
        <v>200967349</v>
      </c>
      <c r="U342" s="2"/>
      <c r="V342" s="2" t="s">
        <v>63</v>
      </c>
      <c r="W342" s="2" t="s">
        <v>64</v>
      </c>
      <c r="X342" s="2"/>
      <c r="Y342" s="2" t="s">
        <v>955</v>
      </c>
      <c r="Z342" s="2" t="s">
        <v>2203</v>
      </c>
      <c r="AA342" s="2" t="s">
        <v>2204</v>
      </c>
      <c r="AB342" s="2">
        <v>1</v>
      </c>
      <c r="AC342" s="2">
        <v>1</v>
      </c>
      <c r="AD342" s="2" t="s">
        <v>84</v>
      </c>
      <c r="AE342" s="2" t="s">
        <v>246</v>
      </c>
      <c r="AF342" s="2" t="s">
        <v>247</v>
      </c>
      <c r="AG342" s="2" t="s">
        <v>108</v>
      </c>
      <c r="AH342" s="2" t="s">
        <v>69</v>
      </c>
      <c r="AI342" s="2"/>
      <c r="AJ342" s="2"/>
      <c r="AK342" s="2"/>
      <c r="AL342" s="2"/>
      <c r="AM342" s="2"/>
      <c r="AN342" s="2"/>
      <c r="AO342" s="2"/>
      <c r="AP342" s="2" t="s">
        <v>71</v>
      </c>
      <c r="AQ342" s="2" t="s">
        <v>70</v>
      </c>
      <c r="AR342" s="2" t="s">
        <v>2205</v>
      </c>
      <c r="AS342" s="2"/>
      <c r="AT342" s="2" t="s">
        <v>2206</v>
      </c>
      <c r="AU342" s="2" t="s">
        <v>2207</v>
      </c>
      <c r="AV342" s="2"/>
      <c r="AW342" s="4">
        <v>44407</v>
      </c>
      <c r="AX342" s="2" t="s">
        <v>71</v>
      </c>
      <c r="AY342" s="2" t="s">
        <v>72</v>
      </c>
      <c r="AZ342" s="2" t="s">
        <v>961</v>
      </c>
      <c r="BA342" s="2"/>
      <c r="BB342" s="2" t="s">
        <v>71</v>
      </c>
      <c r="BC342" s="2"/>
      <c r="BD342" s="2"/>
      <c r="BE342" s="5">
        <v>44403.640277777777</v>
      </c>
      <c r="BF342" s="2" t="s">
        <v>74</v>
      </c>
      <c r="BG342" s="2">
        <v>1</v>
      </c>
    </row>
    <row r="343" spans="1:59" x14ac:dyDescent="0.25">
      <c r="A343" s="2" t="s">
        <v>57</v>
      </c>
      <c r="B343" s="2" t="s">
        <v>2208</v>
      </c>
      <c r="C343" s="2">
        <v>1</v>
      </c>
      <c r="D343" s="2" t="str">
        <f t="shared" si="5"/>
        <v>Q321012909-1</v>
      </c>
      <c r="E343" s="2" t="s">
        <v>167</v>
      </c>
      <c r="F343" s="2" t="s">
        <v>76</v>
      </c>
      <c r="G343" s="2" t="s">
        <v>59</v>
      </c>
      <c r="H343" s="2" t="s">
        <v>60</v>
      </c>
      <c r="I343" s="4">
        <v>44403</v>
      </c>
      <c r="J343" s="2"/>
      <c r="K343" s="2" t="s">
        <v>982</v>
      </c>
      <c r="L343" s="2" t="s">
        <v>3715</v>
      </c>
      <c r="M343" s="2"/>
      <c r="N343" s="2"/>
      <c r="O343" s="2" t="s">
        <v>300</v>
      </c>
      <c r="P343" s="2" t="s">
        <v>62</v>
      </c>
      <c r="Q343" s="2">
        <v>70120</v>
      </c>
      <c r="R343" s="2" t="s">
        <v>2209</v>
      </c>
      <c r="S343" s="2" t="s">
        <v>2210</v>
      </c>
      <c r="T343" s="2"/>
      <c r="U343" s="2"/>
      <c r="V343" s="2" t="s">
        <v>63</v>
      </c>
      <c r="W343" s="2" t="s">
        <v>64</v>
      </c>
      <c r="X343" s="2"/>
      <c r="Y343" s="2" t="s">
        <v>663</v>
      </c>
      <c r="Z343" s="2" t="s">
        <v>2209</v>
      </c>
      <c r="AA343" s="2" t="s">
        <v>2210</v>
      </c>
      <c r="AB343" s="2">
        <v>1</v>
      </c>
      <c r="AC343" s="2">
        <v>1</v>
      </c>
      <c r="AD343" s="2" t="s">
        <v>84</v>
      </c>
      <c r="AE343" s="2" t="s">
        <v>482</v>
      </c>
      <c r="AF343" s="2" t="s">
        <v>483</v>
      </c>
      <c r="AG343" s="2" t="s">
        <v>68</v>
      </c>
      <c r="AH343" s="2" t="s">
        <v>69</v>
      </c>
      <c r="AI343" s="2"/>
      <c r="AJ343" s="2"/>
      <c r="AK343" s="2"/>
      <c r="AL343" s="2"/>
      <c r="AM343" s="2"/>
      <c r="AN343" s="2"/>
      <c r="AO343" s="2"/>
      <c r="AP343" s="2" t="s">
        <v>70</v>
      </c>
      <c r="AQ343" s="2" t="s">
        <v>70</v>
      </c>
      <c r="AR343" s="2" t="s">
        <v>2211</v>
      </c>
      <c r="AS343" s="2">
        <v>588047</v>
      </c>
      <c r="AT343" s="2" t="s">
        <v>2212</v>
      </c>
      <c r="AU343" s="2" t="s">
        <v>2213</v>
      </c>
      <c r="AV343" s="4">
        <v>44403</v>
      </c>
      <c r="AW343" s="2"/>
      <c r="AX343" s="2" t="s">
        <v>71</v>
      </c>
      <c r="AY343" s="2" t="s">
        <v>72</v>
      </c>
      <c r="AZ343" s="2" t="s">
        <v>173</v>
      </c>
      <c r="BA343" s="2"/>
      <c r="BB343" s="2" t="s">
        <v>71</v>
      </c>
      <c r="BC343" s="2" t="s">
        <v>174</v>
      </c>
      <c r="BD343" s="2">
        <v>11.717000000000001</v>
      </c>
      <c r="BE343" s="5">
        <v>44405.413194444445</v>
      </c>
      <c r="BF343" s="2" t="s">
        <v>74</v>
      </c>
      <c r="BG343" s="2">
        <v>1</v>
      </c>
    </row>
    <row r="344" spans="1:59" x14ac:dyDescent="0.25">
      <c r="A344" s="2" t="s">
        <v>57</v>
      </c>
      <c r="B344" s="2" t="s">
        <v>2215</v>
      </c>
      <c r="C344" s="2">
        <v>2</v>
      </c>
      <c r="D344" s="2" t="str">
        <f t="shared" si="5"/>
        <v>Q321012915-2</v>
      </c>
      <c r="E344" s="2" t="s">
        <v>58</v>
      </c>
      <c r="F344" s="2" t="s">
        <v>58</v>
      </c>
      <c r="G344" s="2" t="s">
        <v>59</v>
      </c>
      <c r="H344" s="2" t="s">
        <v>60</v>
      </c>
      <c r="I344" s="4">
        <v>44403</v>
      </c>
      <c r="J344" s="4">
        <v>44410</v>
      </c>
      <c r="K344" s="2" t="s">
        <v>416</v>
      </c>
      <c r="L344" s="2" t="s">
        <v>2983</v>
      </c>
      <c r="M344" s="2"/>
      <c r="N344" s="2"/>
      <c r="O344" s="2" t="s">
        <v>416</v>
      </c>
      <c r="P344" s="2" t="s">
        <v>62</v>
      </c>
      <c r="Q344" s="2">
        <v>70115</v>
      </c>
      <c r="R344" s="2" t="s">
        <v>1547</v>
      </c>
      <c r="S344" s="2" t="s">
        <v>1548</v>
      </c>
      <c r="T344" s="2">
        <v>201125434</v>
      </c>
      <c r="U344" s="2"/>
      <c r="V344" s="2" t="s">
        <v>63</v>
      </c>
      <c r="W344" s="2" t="s">
        <v>64</v>
      </c>
      <c r="X344" s="2"/>
      <c r="Y344" s="2" t="s">
        <v>260</v>
      </c>
      <c r="Z344" s="2" t="s">
        <v>2218</v>
      </c>
      <c r="AA344" s="2" t="s">
        <v>2216</v>
      </c>
      <c r="AB344" s="2">
        <v>1</v>
      </c>
      <c r="AC344" s="2">
        <v>1</v>
      </c>
      <c r="AD344" s="2" t="s">
        <v>84</v>
      </c>
      <c r="AE344" s="2" t="s">
        <v>241</v>
      </c>
      <c r="AF344" s="2" t="s">
        <v>242</v>
      </c>
      <c r="AG344" s="2" t="s">
        <v>68</v>
      </c>
      <c r="AH344" s="2" t="s">
        <v>69</v>
      </c>
      <c r="AI344" s="2"/>
      <c r="AJ344" s="2"/>
      <c r="AK344" s="2"/>
      <c r="AL344" s="2"/>
      <c r="AM344" s="2"/>
      <c r="AN344" s="2"/>
      <c r="AO344" s="2"/>
      <c r="AP344" s="2" t="s">
        <v>71</v>
      </c>
      <c r="AQ344" s="2" t="s">
        <v>70</v>
      </c>
      <c r="AR344" s="2" t="s">
        <v>2217</v>
      </c>
      <c r="AS344" s="2"/>
      <c r="AT344" s="2" t="s">
        <v>2219</v>
      </c>
      <c r="AU344" s="2" t="s">
        <v>2220</v>
      </c>
      <c r="AV344" s="2"/>
      <c r="AW344" s="4">
        <v>44410</v>
      </c>
      <c r="AX344" s="2" t="s">
        <v>71</v>
      </c>
      <c r="AY344" s="2" t="s">
        <v>72</v>
      </c>
      <c r="AZ344" s="2" t="s">
        <v>73</v>
      </c>
      <c r="BA344" s="2"/>
      <c r="BB344" s="2" t="s">
        <v>71</v>
      </c>
      <c r="BC344" s="2"/>
      <c r="BD344" s="2"/>
      <c r="BE344" s="5">
        <v>44403.684027777781</v>
      </c>
      <c r="BF344" s="2" t="s">
        <v>74</v>
      </c>
      <c r="BG344" s="2">
        <v>1</v>
      </c>
    </row>
    <row r="345" spans="1:59" x14ac:dyDescent="0.25">
      <c r="A345" s="2" t="s">
        <v>57</v>
      </c>
      <c r="B345" s="2" t="s">
        <v>2222</v>
      </c>
      <c r="C345" s="2">
        <v>1</v>
      </c>
      <c r="D345" s="2" t="str">
        <f t="shared" si="5"/>
        <v>Q321012925-1</v>
      </c>
      <c r="E345" s="2" t="s">
        <v>167</v>
      </c>
      <c r="F345" s="2" t="s">
        <v>76</v>
      </c>
      <c r="G345" s="2" t="s">
        <v>59</v>
      </c>
      <c r="H345" s="2" t="s">
        <v>60</v>
      </c>
      <c r="I345" s="4">
        <v>44403</v>
      </c>
      <c r="J345" s="2"/>
      <c r="K345" s="2" t="s">
        <v>176</v>
      </c>
      <c r="L345" s="2" t="s">
        <v>2981</v>
      </c>
      <c r="M345" s="2"/>
      <c r="N345" s="2"/>
      <c r="O345" s="2" t="s">
        <v>176</v>
      </c>
      <c r="P345" s="2" t="s">
        <v>62</v>
      </c>
      <c r="Q345" s="2">
        <v>70116</v>
      </c>
      <c r="R345" s="2" t="s">
        <v>928</v>
      </c>
      <c r="S345" s="2" t="s">
        <v>573</v>
      </c>
      <c r="T345" s="2"/>
      <c r="U345" s="2"/>
      <c r="V345" s="2" t="s">
        <v>63</v>
      </c>
      <c r="W345" s="2" t="s">
        <v>64</v>
      </c>
      <c r="X345" s="2" t="s">
        <v>1362</v>
      </c>
      <c r="Y345" s="2" t="s">
        <v>575</v>
      </c>
      <c r="Z345" s="2" t="s">
        <v>928</v>
      </c>
      <c r="AA345" s="2" t="s">
        <v>573</v>
      </c>
      <c r="AB345" s="2">
        <v>1</v>
      </c>
      <c r="AC345" s="2">
        <v>1</v>
      </c>
      <c r="AD345" s="2" t="s">
        <v>84</v>
      </c>
      <c r="AE345" s="2" t="s">
        <v>66</v>
      </c>
      <c r="AF345" s="2" t="s">
        <v>67</v>
      </c>
      <c r="AG345" s="2" t="s">
        <v>108</v>
      </c>
      <c r="AH345" s="2" t="s">
        <v>69</v>
      </c>
      <c r="AI345" s="2"/>
      <c r="AJ345" s="2"/>
      <c r="AK345" s="2"/>
      <c r="AL345" s="2"/>
      <c r="AM345" s="2"/>
      <c r="AN345" s="2"/>
      <c r="AO345" s="2"/>
      <c r="AP345" s="2" t="s">
        <v>70</v>
      </c>
      <c r="AQ345" s="2" t="s">
        <v>71</v>
      </c>
      <c r="AR345" s="2" t="s">
        <v>2223</v>
      </c>
      <c r="AS345" s="2"/>
      <c r="AT345" s="2" t="s">
        <v>2224</v>
      </c>
      <c r="AU345" s="2" t="s">
        <v>2225</v>
      </c>
      <c r="AV345" s="4">
        <v>44403</v>
      </c>
      <c r="AW345" s="2"/>
      <c r="AX345" s="2" t="s">
        <v>71</v>
      </c>
      <c r="AY345" s="2" t="s">
        <v>72</v>
      </c>
      <c r="AZ345" s="2" t="s">
        <v>614</v>
      </c>
      <c r="BA345" s="2"/>
      <c r="BB345" s="2" t="s">
        <v>71</v>
      </c>
      <c r="BC345" s="2" t="s">
        <v>174</v>
      </c>
      <c r="BD345" s="2">
        <v>11.765000000000001</v>
      </c>
      <c r="BE345" s="5">
        <v>44404.720833333333</v>
      </c>
      <c r="BF345" s="2" t="s">
        <v>393</v>
      </c>
      <c r="BG345" s="2">
        <v>1</v>
      </c>
    </row>
    <row r="346" spans="1:59" x14ac:dyDescent="0.25">
      <c r="A346" s="2" t="s">
        <v>57</v>
      </c>
      <c r="B346" s="2" t="s">
        <v>2226</v>
      </c>
      <c r="C346" s="2">
        <v>1</v>
      </c>
      <c r="D346" s="2" t="str">
        <f t="shared" si="5"/>
        <v>Q321012928-1</v>
      </c>
      <c r="E346" s="2" t="s">
        <v>167</v>
      </c>
      <c r="F346" s="2" t="s">
        <v>76</v>
      </c>
      <c r="G346" s="2" t="s">
        <v>59</v>
      </c>
      <c r="H346" s="2" t="s">
        <v>60</v>
      </c>
      <c r="I346" s="4">
        <v>44403</v>
      </c>
      <c r="J346" s="2"/>
      <c r="K346" s="2" t="s">
        <v>416</v>
      </c>
      <c r="L346" s="2" t="s">
        <v>2983</v>
      </c>
      <c r="M346" s="2"/>
      <c r="N346" s="2"/>
      <c r="O346" s="2" t="s">
        <v>416</v>
      </c>
      <c r="P346" s="2" t="s">
        <v>62</v>
      </c>
      <c r="Q346" s="2">
        <v>70115</v>
      </c>
      <c r="R346" s="2" t="s">
        <v>1547</v>
      </c>
      <c r="S346" s="2" t="s">
        <v>1548</v>
      </c>
      <c r="T346" s="2"/>
      <c r="U346" s="2"/>
      <c r="V346" s="2" t="s">
        <v>63</v>
      </c>
      <c r="W346" s="2" t="s">
        <v>64</v>
      </c>
      <c r="X346" s="2"/>
      <c r="Y346" s="2" t="s">
        <v>260</v>
      </c>
      <c r="Z346" s="2" t="s">
        <v>2227</v>
      </c>
      <c r="AA346" s="2" t="s">
        <v>2216</v>
      </c>
      <c r="AB346" s="2">
        <v>1</v>
      </c>
      <c r="AC346" s="2">
        <v>1</v>
      </c>
      <c r="AD346" s="2" t="s">
        <v>84</v>
      </c>
      <c r="AE346" s="2" t="s">
        <v>66</v>
      </c>
      <c r="AF346" s="2" t="s">
        <v>67</v>
      </c>
      <c r="AG346" s="2" t="s">
        <v>87</v>
      </c>
      <c r="AH346" s="2" t="s">
        <v>69</v>
      </c>
      <c r="AI346" s="2"/>
      <c r="AJ346" s="2"/>
      <c r="AK346" s="2"/>
      <c r="AL346" s="2"/>
      <c r="AM346" s="2"/>
      <c r="AN346" s="2"/>
      <c r="AO346" s="2"/>
      <c r="AP346" s="2" t="s">
        <v>71</v>
      </c>
      <c r="AQ346" s="2" t="s">
        <v>70</v>
      </c>
      <c r="AR346" s="2" t="s">
        <v>2221</v>
      </c>
      <c r="AS346" s="2" t="s">
        <v>760</v>
      </c>
      <c r="AT346" s="2" t="s">
        <v>2228</v>
      </c>
      <c r="AU346" s="2" t="s">
        <v>2229</v>
      </c>
      <c r="AV346" s="4">
        <v>44403</v>
      </c>
      <c r="AW346" s="2"/>
      <c r="AX346" s="2" t="s">
        <v>71</v>
      </c>
      <c r="AY346" s="2" t="s">
        <v>72</v>
      </c>
      <c r="AZ346" s="2" t="s">
        <v>173</v>
      </c>
      <c r="BA346" s="2"/>
      <c r="BB346" s="2" t="s">
        <v>71</v>
      </c>
      <c r="BC346" s="2" t="s">
        <v>174</v>
      </c>
      <c r="BD346" s="2">
        <v>4.0970000000000004</v>
      </c>
      <c r="BE346" s="5">
        <v>44411.537499999999</v>
      </c>
      <c r="BF346" s="2" t="s">
        <v>74</v>
      </c>
      <c r="BG346" s="2">
        <v>1</v>
      </c>
    </row>
    <row r="347" spans="1:59" x14ac:dyDescent="0.25">
      <c r="A347" s="2" t="s">
        <v>57</v>
      </c>
      <c r="B347" s="2" t="s">
        <v>2230</v>
      </c>
      <c r="C347" s="2">
        <v>1</v>
      </c>
      <c r="D347" s="2" t="str">
        <f t="shared" si="5"/>
        <v>Q321012929-1</v>
      </c>
      <c r="E347" s="2" t="s">
        <v>167</v>
      </c>
      <c r="F347" s="2" t="s">
        <v>76</v>
      </c>
      <c r="G347" s="2" t="s">
        <v>213</v>
      </c>
      <c r="H347" s="2" t="s">
        <v>60</v>
      </c>
      <c r="I347" s="4">
        <v>44403</v>
      </c>
      <c r="J347" s="2"/>
      <c r="K347" s="2" t="s">
        <v>1161</v>
      </c>
      <c r="L347" s="2" t="s">
        <v>2980</v>
      </c>
      <c r="M347" s="2"/>
      <c r="N347" s="2"/>
      <c r="O347" s="2" t="s">
        <v>1161</v>
      </c>
      <c r="P347" s="2" t="s">
        <v>62</v>
      </c>
      <c r="Q347" s="2">
        <v>70121</v>
      </c>
      <c r="R347" s="2" t="s">
        <v>506</v>
      </c>
      <c r="S347" s="2" t="s">
        <v>507</v>
      </c>
      <c r="T347" s="2"/>
      <c r="U347" s="2"/>
      <c r="V347" s="2" t="s">
        <v>63</v>
      </c>
      <c r="W347" s="2" t="s">
        <v>64</v>
      </c>
      <c r="X347" s="2"/>
      <c r="Y347" s="2" t="s">
        <v>721</v>
      </c>
      <c r="Z347" s="2" t="s">
        <v>506</v>
      </c>
      <c r="AA347" s="2" t="s">
        <v>507</v>
      </c>
      <c r="AB347" s="2">
        <v>1</v>
      </c>
      <c r="AC347" s="2">
        <v>1</v>
      </c>
      <c r="AD347" s="2" t="s">
        <v>84</v>
      </c>
      <c r="AE347" s="2" t="s">
        <v>474</v>
      </c>
      <c r="AF347" s="2" t="s">
        <v>475</v>
      </c>
      <c r="AG347" s="2" t="s">
        <v>108</v>
      </c>
      <c r="AH347" s="2" t="s">
        <v>69</v>
      </c>
      <c r="AI347" s="2"/>
      <c r="AJ347" s="2"/>
      <c r="AK347" s="2"/>
      <c r="AL347" s="2"/>
      <c r="AM347" s="2"/>
      <c r="AN347" s="2"/>
      <c r="AO347" s="2"/>
      <c r="AP347" s="2" t="s">
        <v>70</v>
      </c>
      <c r="AQ347" s="2" t="s">
        <v>70</v>
      </c>
      <c r="AR347" s="2" t="s">
        <v>2231</v>
      </c>
      <c r="AS347" s="2">
        <v>70121</v>
      </c>
      <c r="AT347" s="2" t="s">
        <v>2232</v>
      </c>
      <c r="AU347" s="2" t="s">
        <v>2233</v>
      </c>
      <c r="AV347" s="4">
        <v>44403</v>
      </c>
      <c r="AW347" s="2"/>
      <c r="AX347" s="2" t="s">
        <v>71</v>
      </c>
      <c r="AY347" s="2" t="s">
        <v>72</v>
      </c>
      <c r="AZ347" s="2" t="s">
        <v>836</v>
      </c>
      <c r="BA347" s="2" t="s">
        <v>2234</v>
      </c>
      <c r="BB347" s="2" t="s">
        <v>71</v>
      </c>
      <c r="BC347" s="2" t="s">
        <v>174</v>
      </c>
      <c r="BD347" s="2">
        <v>13.098000000000001</v>
      </c>
      <c r="BE347" s="5">
        <v>44403.647916666669</v>
      </c>
      <c r="BF347" s="2" t="s">
        <v>74</v>
      </c>
      <c r="BG347" s="2">
        <v>1</v>
      </c>
    </row>
    <row r="348" spans="1:59" x14ac:dyDescent="0.25">
      <c r="A348" s="2" t="s">
        <v>57</v>
      </c>
      <c r="B348" s="2" t="s">
        <v>2235</v>
      </c>
      <c r="C348" s="2">
        <v>1</v>
      </c>
      <c r="D348" s="2" t="str">
        <f t="shared" si="5"/>
        <v>Q321012931-1</v>
      </c>
      <c r="E348" s="2" t="s">
        <v>58</v>
      </c>
      <c r="F348" s="2" t="s">
        <v>58</v>
      </c>
      <c r="G348" s="2" t="s">
        <v>59</v>
      </c>
      <c r="H348" s="2" t="s">
        <v>60</v>
      </c>
      <c r="I348" s="4">
        <v>44403</v>
      </c>
      <c r="J348" s="4">
        <v>44414</v>
      </c>
      <c r="K348" s="2" t="s">
        <v>311</v>
      </c>
      <c r="L348" s="2" t="s">
        <v>2984</v>
      </c>
      <c r="M348" s="2"/>
      <c r="N348" s="2"/>
      <c r="O348" s="2" t="s">
        <v>316</v>
      </c>
      <c r="P348" s="2" t="s">
        <v>62</v>
      </c>
      <c r="Q348" s="2">
        <v>70110</v>
      </c>
      <c r="R348" s="2" t="s">
        <v>558</v>
      </c>
      <c r="S348" s="2" t="s">
        <v>559</v>
      </c>
      <c r="T348" s="2">
        <v>201819025</v>
      </c>
      <c r="U348" s="2"/>
      <c r="V348" s="2" t="s">
        <v>63</v>
      </c>
      <c r="W348" s="2" t="s">
        <v>64</v>
      </c>
      <c r="X348" s="2"/>
      <c r="Y348" s="2" t="s">
        <v>560</v>
      </c>
      <c r="Z348" s="2" t="s">
        <v>1272</v>
      </c>
      <c r="AA348" s="2" t="s">
        <v>1273</v>
      </c>
      <c r="AB348" s="2">
        <v>1</v>
      </c>
      <c r="AC348" s="2">
        <v>1</v>
      </c>
      <c r="AD348" s="2" t="s">
        <v>84</v>
      </c>
      <c r="AE348" s="2" t="s">
        <v>561</v>
      </c>
      <c r="AF348" s="2" t="s">
        <v>562</v>
      </c>
      <c r="AG348" s="2" t="s">
        <v>87</v>
      </c>
      <c r="AH348" s="2" t="s">
        <v>88</v>
      </c>
      <c r="AI348" s="2">
        <v>143675</v>
      </c>
      <c r="AJ348" s="2" t="s">
        <v>1098</v>
      </c>
      <c r="AK348" s="2"/>
      <c r="AL348" s="2"/>
      <c r="AM348" s="2"/>
      <c r="AN348" s="2"/>
      <c r="AO348" s="2"/>
      <c r="AP348" s="2" t="s">
        <v>70</v>
      </c>
      <c r="AQ348" s="2" t="s">
        <v>71</v>
      </c>
      <c r="AR348" s="2" t="s">
        <v>2236</v>
      </c>
      <c r="AS348" s="2" t="s">
        <v>2237</v>
      </c>
      <c r="AT348" s="2" t="s">
        <v>2238</v>
      </c>
      <c r="AU348" s="2" t="s">
        <v>2239</v>
      </c>
      <c r="AV348" s="2"/>
      <c r="AW348" s="4">
        <v>44414</v>
      </c>
      <c r="AX348" s="2" t="s">
        <v>71</v>
      </c>
      <c r="AY348" s="2" t="s">
        <v>72</v>
      </c>
      <c r="AZ348" s="2" t="s">
        <v>182</v>
      </c>
      <c r="BA348" s="2" t="s">
        <v>2240</v>
      </c>
      <c r="BB348" s="2" t="s">
        <v>71</v>
      </c>
      <c r="BC348" s="2"/>
      <c r="BD348" s="2"/>
      <c r="BE348" s="5">
        <v>44403.68472222222</v>
      </c>
      <c r="BF348" s="2" t="s">
        <v>74</v>
      </c>
      <c r="BG348" s="2">
        <v>1</v>
      </c>
    </row>
    <row r="349" spans="1:59" x14ac:dyDescent="0.25">
      <c r="A349" s="2" t="s">
        <v>57</v>
      </c>
      <c r="B349" s="2" t="s">
        <v>2241</v>
      </c>
      <c r="C349" s="2">
        <v>1</v>
      </c>
      <c r="D349" s="2" t="str">
        <f t="shared" si="5"/>
        <v>Q321012932-1</v>
      </c>
      <c r="E349" s="2" t="s">
        <v>58</v>
      </c>
      <c r="F349" s="2" t="s">
        <v>58</v>
      </c>
      <c r="G349" s="2" t="s">
        <v>59</v>
      </c>
      <c r="H349" s="2" t="s">
        <v>77</v>
      </c>
      <c r="I349" s="4">
        <v>44403</v>
      </c>
      <c r="J349" s="4">
        <v>44406</v>
      </c>
      <c r="K349" s="2" t="s">
        <v>793</v>
      </c>
      <c r="L349" s="2" t="s">
        <v>80</v>
      </c>
      <c r="M349" s="2"/>
      <c r="N349" s="2"/>
      <c r="O349" s="2" t="s">
        <v>793</v>
      </c>
      <c r="P349" s="2" t="s">
        <v>80</v>
      </c>
      <c r="Q349" s="2"/>
      <c r="R349" s="2" t="s">
        <v>2242</v>
      </c>
      <c r="S349" s="2" t="s">
        <v>2243</v>
      </c>
      <c r="T349" s="2">
        <v>201813156</v>
      </c>
      <c r="U349" s="2"/>
      <c r="V349" s="2" t="s">
        <v>244</v>
      </c>
      <c r="W349" s="2" t="s">
        <v>64</v>
      </c>
      <c r="X349" s="2"/>
      <c r="Y349" s="2" t="s">
        <v>629</v>
      </c>
      <c r="Z349" s="2" t="s">
        <v>2242</v>
      </c>
      <c r="AA349" s="2" t="s">
        <v>2243</v>
      </c>
      <c r="AB349" s="2">
        <v>1</v>
      </c>
      <c r="AC349" s="2">
        <v>1</v>
      </c>
      <c r="AD349" s="2" t="s">
        <v>84</v>
      </c>
      <c r="AE349" s="2" t="s">
        <v>134</v>
      </c>
      <c r="AF349" s="2" t="s">
        <v>135</v>
      </c>
      <c r="AG349" s="2" t="s">
        <v>87</v>
      </c>
      <c r="AH349" s="2" t="s">
        <v>69</v>
      </c>
      <c r="AI349" s="2"/>
      <c r="AJ349" s="2"/>
      <c r="AK349" s="2"/>
      <c r="AL349" s="2"/>
      <c r="AM349" s="2"/>
      <c r="AN349" s="2"/>
      <c r="AO349" s="2"/>
      <c r="AP349" s="2" t="s">
        <v>70</v>
      </c>
      <c r="AQ349" s="2" t="s">
        <v>71</v>
      </c>
      <c r="AR349" s="2" t="s">
        <v>2244</v>
      </c>
      <c r="AS349" s="2"/>
      <c r="AT349" s="2" t="s">
        <v>2245</v>
      </c>
      <c r="AU349" s="2" t="s">
        <v>2247</v>
      </c>
      <c r="AV349" s="2"/>
      <c r="AW349" s="4">
        <v>44406</v>
      </c>
      <c r="AX349" s="2" t="s">
        <v>71</v>
      </c>
      <c r="AY349" s="2" t="s">
        <v>72</v>
      </c>
      <c r="AZ349" s="2" t="s">
        <v>173</v>
      </c>
      <c r="BA349" s="2" t="s">
        <v>2246</v>
      </c>
      <c r="BB349" s="2" t="s">
        <v>71</v>
      </c>
      <c r="BC349" s="2"/>
      <c r="BD349" s="2"/>
      <c r="BE349" s="5">
        <v>44403.708333333336</v>
      </c>
      <c r="BF349" s="2" t="s">
        <v>74</v>
      </c>
      <c r="BG349" s="2">
        <v>1</v>
      </c>
    </row>
    <row r="350" spans="1:59" x14ac:dyDescent="0.25">
      <c r="A350" s="2" t="s">
        <v>57</v>
      </c>
      <c r="B350" s="2" t="s">
        <v>2248</v>
      </c>
      <c r="C350" s="2">
        <v>1</v>
      </c>
      <c r="D350" s="2" t="str">
        <f t="shared" si="5"/>
        <v>Q321012933-1</v>
      </c>
      <c r="E350" s="2" t="s">
        <v>167</v>
      </c>
      <c r="F350" s="2" t="s">
        <v>76</v>
      </c>
      <c r="G350" s="2" t="s">
        <v>213</v>
      </c>
      <c r="H350" s="2" t="s">
        <v>60</v>
      </c>
      <c r="I350" s="4">
        <v>44403</v>
      </c>
      <c r="J350" s="2"/>
      <c r="K350" s="2" t="s">
        <v>1580</v>
      </c>
      <c r="L350" s="2" t="s">
        <v>2980</v>
      </c>
      <c r="M350" s="2"/>
      <c r="N350" s="2"/>
      <c r="O350" s="2" t="s">
        <v>1580</v>
      </c>
      <c r="P350" s="2" t="s">
        <v>62</v>
      </c>
      <c r="Q350" s="2">
        <v>70121</v>
      </c>
      <c r="R350" s="2" t="s">
        <v>566</v>
      </c>
      <c r="S350" s="2" t="s">
        <v>567</v>
      </c>
      <c r="T350" s="2"/>
      <c r="U350" s="2"/>
      <c r="V350" s="2" t="s">
        <v>63</v>
      </c>
      <c r="W350" s="2" t="s">
        <v>64</v>
      </c>
      <c r="X350" s="2"/>
      <c r="Y350" s="2" t="s">
        <v>721</v>
      </c>
      <c r="Z350" s="2" t="s">
        <v>566</v>
      </c>
      <c r="AA350" s="2" t="s">
        <v>567</v>
      </c>
      <c r="AB350" s="2">
        <v>1</v>
      </c>
      <c r="AC350" s="2">
        <v>1</v>
      </c>
      <c r="AD350" s="2" t="s">
        <v>84</v>
      </c>
      <c r="AE350" s="2" t="s">
        <v>474</v>
      </c>
      <c r="AF350" s="2" t="s">
        <v>475</v>
      </c>
      <c r="AG350" s="2" t="s">
        <v>108</v>
      </c>
      <c r="AH350" s="2" t="s">
        <v>69</v>
      </c>
      <c r="AI350" s="2"/>
      <c r="AJ350" s="2"/>
      <c r="AK350" s="2"/>
      <c r="AL350" s="2"/>
      <c r="AM350" s="2"/>
      <c r="AN350" s="2"/>
      <c r="AO350" s="2"/>
      <c r="AP350" s="2" t="s">
        <v>70</v>
      </c>
      <c r="AQ350" s="2" t="s">
        <v>71</v>
      </c>
      <c r="AR350" s="2" t="s">
        <v>2249</v>
      </c>
      <c r="AS350" s="2">
        <v>70121</v>
      </c>
      <c r="AT350" s="2" t="s">
        <v>2250</v>
      </c>
      <c r="AU350" s="2" t="s">
        <v>2251</v>
      </c>
      <c r="AV350" s="4">
        <v>44403</v>
      </c>
      <c r="AW350" s="2"/>
      <c r="AX350" s="2" t="s">
        <v>71</v>
      </c>
      <c r="AY350" s="2" t="s">
        <v>72</v>
      </c>
      <c r="AZ350" s="2" t="s">
        <v>836</v>
      </c>
      <c r="BA350" s="2" t="s">
        <v>2252</v>
      </c>
      <c r="BB350" s="2" t="s">
        <v>71</v>
      </c>
      <c r="BC350" s="2" t="s">
        <v>174</v>
      </c>
      <c r="BD350" s="2">
        <v>4.617</v>
      </c>
      <c r="BE350" s="5">
        <v>44403.650694444441</v>
      </c>
      <c r="BF350" s="2" t="s">
        <v>74</v>
      </c>
      <c r="BG350" s="2">
        <v>1</v>
      </c>
    </row>
    <row r="351" spans="1:59" hidden="1" x14ac:dyDescent="0.25">
      <c r="A351" s="2" t="s">
        <v>57</v>
      </c>
      <c r="B351" s="2" t="s">
        <v>2253</v>
      </c>
      <c r="C351" s="2">
        <v>1</v>
      </c>
      <c r="D351" s="2" t="str">
        <f t="shared" si="5"/>
        <v>Q321012934-1</v>
      </c>
      <c r="E351" s="2" t="s">
        <v>58</v>
      </c>
      <c r="F351" s="2" t="s">
        <v>58</v>
      </c>
      <c r="G351" s="2" t="s">
        <v>59</v>
      </c>
      <c r="H351" s="2" t="s">
        <v>77</v>
      </c>
      <c r="I351" s="4">
        <v>44403</v>
      </c>
      <c r="J351" s="4">
        <v>44414</v>
      </c>
      <c r="K351" s="2" t="s">
        <v>78</v>
      </c>
      <c r="L351" s="2"/>
      <c r="M351" s="2" t="s">
        <v>79</v>
      </c>
      <c r="N351" s="2"/>
      <c r="O351" s="2"/>
      <c r="P351" s="2" t="s">
        <v>80</v>
      </c>
      <c r="Q351" s="2"/>
      <c r="R351" s="2" t="s">
        <v>1893</v>
      </c>
      <c r="S351" s="2" t="s">
        <v>1133</v>
      </c>
      <c r="T351" s="2">
        <v>201848698</v>
      </c>
      <c r="U351" s="2"/>
      <c r="V351" s="2" t="s">
        <v>78</v>
      </c>
      <c r="W351" s="2" t="s">
        <v>64</v>
      </c>
      <c r="X351" s="2" t="s">
        <v>2254</v>
      </c>
      <c r="Y351" s="2" t="s">
        <v>186</v>
      </c>
      <c r="Z351" s="2" t="s">
        <v>1893</v>
      </c>
      <c r="AA351" s="2" t="s">
        <v>1133</v>
      </c>
      <c r="AB351" s="2">
        <v>1</v>
      </c>
      <c r="AC351" s="2">
        <v>1</v>
      </c>
      <c r="AD351" s="2" t="s">
        <v>84</v>
      </c>
      <c r="AE351" s="2" t="s">
        <v>2255</v>
      </c>
      <c r="AF351" s="2" t="s">
        <v>2256</v>
      </c>
      <c r="AG351" s="2" t="s">
        <v>87</v>
      </c>
      <c r="AH351" s="2" t="s">
        <v>88</v>
      </c>
      <c r="AI351" s="2">
        <v>106211</v>
      </c>
      <c r="AJ351" s="2" t="s">
        <v>1136</v>
      </c>
      <c r="AK351" s="2"/>
      <c r="AL351" s="2"/>
      <c r="AM351" s="2"/>
      <c r="AN351" s="2"/>
      <c r="AO351" s="2"/>
      <c r="AP351" s="2" t="s">
        <v>71</v>
      </c>
      <c r="AQ351" s="2" t="s">
        <v>71</v>
      </c>
      <c r="AR351" s="2"/>
      <c r="AS351" s="2"/>
      <c r="AT351" s="2" t="s">
        <v>2257</v>
      </c>
      <c r="AU351" s="2" t="s">
        <v>2258</v>
      </c>
      <c r="AV351" s="2"/>
      <c r="AW351" s="4">
        <v>44414</v>
      </c>
      <c r="AX351" s="2" t="s">
        <v>71</v>
      </c>
      <c r="AY351" s="2" t="s">
        <v>72</v>
      </c>
      <c r="AZ351" s="2" t="s">
        <v>152</v>
      </c>
      <c r="BA351" s="2" t="s">
        <v>2259</v>
      </c>
      <c r="BB351" s="2" t="s">
        <v>71</v>
      </c>
      <c r="BC351" s="2"/>
      <c r="BD351" s="2"/>
      <c r="BE351" s="5">
        <v>44404.631944444445</v>
      </c>
      <c r="BF351" s="2" t="s">
        <v>74</v>
      </c>
      <c r="BG351" s="2">
        <v>1</v>
      </c>
    </row>
    <row r="352" spans="1:59" x14ac:dyDescent="0.25">
      <c r="A352" s="2" t="s">
        <v>57</v>
      </c>
      <c r="B352" s="2" t="s">
        <v>2260</v>
      </c>
      <c r="C352" s="2">
        <v>1</v>
      </c>
      <c r="D352" s="2" t="str">
        <f t="shared" si="5"/>
        <v>Q321012940-1</v>
      </c>
      <c r="E352" s="2" t="s">
        <v>76</v>
      </c>
      <c r="F352" s="2" t="s">
        <v>76</v>
      </c>
      <c r="G352" s="2" t="s">
        <v>213</v>
      </c>
      <c r="H352" s="2" t="s">
        <v>60</v>
      </c>
      <c r="I352" s="4">
        <v>44403</v>
      </c>
      <c r="J352" s="2"/>
      <c r="K352" s="2" t="s">
        <v>130</v>
      </c>
      <c r="L352" s="2" t="s">
        <v>2984</v>
      </c>
      <c r="M352" s="2"/>
      <c r="N352" s="2"/>
      <c r="O352" s="2" t="s">
        <v>310</v>
      </c>
      <c r="P352" s="2" t="s">
        <v>62</v>
      </c>
      <c r="Q352" s="2">
        <v>70112</v>
      </c>
      <c r="R352" s="2" t="s">
        <v>558</v>
      </c>
      <c r="S352" s="2" t="s">
        <v>559</v>
      </c>
      <c r="T352" s="2"/>
      <c r="U352" s="2"/>
      <c r="V352" s="2" t="s">
        <v>63</v>
      </c>
      <c r="W352" s="2" t="s">
        <v>64</v>
      </c>
      <c r="X352" s="2"/>
      <c r="Y352" s="2" t="s">
        <v>1114</v>
      </c>
      <c r="Z352" s="2" t="s">
        <v>2261</v>
      </c>
      <c r="AA352" s="2" t="s">
        <v>2262</v>
      </c>
      <c r="AB352" s="2">
        <v>1</v>
      </c>
      <c r="AC352" s="2">
        <v>1</v>
      </c>
      <c r="AD352" s="2" t="s">
        <v>84</v>
      </c>
      <c r="AE352" s="2" t="s">
        <v>561</v>
      </c>
      <c r="AF352" s="2" t="s">
        <v>562</v>
      </c>
      <c r="AG352" s="2" t="s">
        <v>108</v>
      </c>
      <c r="AH352" s="2" t="s">
        <v>69</v>
      </c>
      <c r="AI352" s="2"/>
      <c r="AJ352" s="2"/>
      <c r="AK352" s="2"/>
      <c r="AL352" s="2"/>
      <c r="AM352" s="2"/>
      <c r="AN352" s="2"/>
      <c r="AO352" s="2"/>
      <c r="AP352" s="2" t="s">
        <v>71</v>
      </c>
      <c r="AQ352" s="2" t="s">
        <v>70</v>
      </c>
      <c r="AR352" s="2" t="s">
        <v>2263</v>
      </c>
      <c r="AS352" s="2"/>
      <c r="AT352" s="2" t="s">
        <v>2264</v>
      </c>
      <c r="AU352" s="2" t="s">
        <v>2265</v>
      </c>
      <c r="AV352" s="4">
        <v>44403</v>
      </c>
      <c r="AW352" s="2"/>
      <c r="AX352" s="2" t="s">
        <v>71</v>
      </c>
      <c r="AY352" s="2" t="s">
        <v>72</v>
      </c>
      <c r="AZ352" s="2" t="s">
        <v>1879</v>
      </c>
      <c r="BA352" s="2" t="s">
        <v>2266</v>
      </c>
      <c r="BB352" s="2" t="s">
        <v>71</v>
      </c>
      <c r="BC352" s="2" t="s">
        <v>1056</v>
      </c>
      <c r="BD352" s="2">
        <v>8.5999999999999993E-2</v>
      </c>
      <c r="BE352" s="5">
        <v>44403.702777777777</v>
      </c>
      <c r="BF352" s="2" t="s">
        <v>74</v>
      </c>
      <c r="BG352" s="2">
        <v>1</v>
      </c>
    </row>
    <row r="353" spans="1:59" x14ac:dyDescent="0.25">
      <c r="A353" s="2" t="s">
        <v>57</v>
      </c>
      <c r="B353" s="2" t="s">
        <v>2260</v>
      </c>
      <c r="C353" s="2">
        <v>2</v>
      </c>
      <c r="D353" s="2" t="str">
        <f t="shared" si="5"/>
        <v>Q321012940-2</v>
      </c>
      <c r="E353" s="2" t="s">
        <v>58</v>
      </c>
      <c r="F353" s="2" t="s">
        <v>76</v>
      </c>
      <c r="G353" s="2" t="s">
        <v>213</v>
      </c>
      <c r="H353" s="2" t="s">
        <v>60</v>
      </c>
      <c r="I353" s="4">
        <v>44403</v>
      </c>
      <c r="J353" s="2"/>
      <c r="K353" s="2" t="s">
        <v>130</v>
      </c>
      <c r="L353" s="2" t="s">
        <v>2984</v>
      </c>
      <c r="M353" s="2"/>
      <c r="N353" s="2"/>
      <c r="O353" s="2" t="s">
        <v>310</v>
      </c>
      <c r="P353" s="2" t="s">
        <v>62</v>
      </c>
      <c r="Q353" s="2">
        <v>70112</v>
      </c>
      <c r="R353" s="2" t="s">
        <v>558</v>
      </c>
      <c r="S353" s="2" t="s">
        <v>559</v>
      </c>
      <c r="T353" s="2">
        <v>201722915</v>
      </c>
      <c r="U353" s="2"/>
      <c r="V353" s="2" t="s">
        <v>63</v>
      </c>
      <c r="W353" s="2" t="s">
        <v>64</v>
      </c>
      <c r="X353" s="2"/>
      <c r="Y353" s="2" t="s">
        <v>1114</v>
      </c>
      <c r="Z353" s="2" t="s">
        <v>2267</v>
      </c>
      <c r="AA353" s="2" t="s">
        <v>2268</v>
      </c>
      <c r="AB353" s="2">
        <v>1</v>
      </c>
      <c r="AC353" s="2">
        <v>1</v>
      </c>
      <c r="AD353" s="2" t="s">
        <v>84</v>
      </c>
      <c r="AE353" s="2" t="s">
        <v>561</v>
      </c>
      <c r="AF353" s="2" t="s">
        <v>562</v>
      </c>
      <c r="AG353" s="2" t="s">
        <v>108</v>
      </c>
      <c r="AH353" s="2" t="s">
        <v>69</v>
      </c>
      <c r="AI353" s="2"/>
      <c r="AJ353" s="2"/>
      <c r="AK353" s="2"/>
      <c r="AL353" s="2"/>
      <c r="AM353" s="2"/>
      <c r="AN353" s="2"/>
      <c r="AO353" s="2"/>
      <c r="AP353" s="2" t="s">
        <v>70</v>
      </c>
      <c r="AQ353" s="2" t="s">
        <v>70</v>
      </c>
      <c r="AR353" s="2" t="s">
        <v>2263</v>
      </c>
      <c r="AS353" s="2"/>
      <c r="AT353" s="2" t="s">
        <v>2269</v>
      </c>
      <c r="AU353" s="2" t="s">
        <v>2270</v>
      </c>
      <c r="AV353" s="4">
        <v>44403</v>
      </c>
      <c r="AW353" s="4">
        <v>44404</v>
      </c>
      <c r="AX353" s="2" t="s">
        <v>71</v>
      </c>
      <c r="AY353" s="2" t="s">
        <v>72</v>
      </c>
      <c r="AZ353" s="2" t="s">
        <v>1879</v>
      </c>
      <c r="BA353" s="2" t="s">
        <v>2271</v>
      </c>
      <c r="BB353" s="2" t="s">
        <v>71</v>
      </c>
      <c r="BC353" s="2"/>
      <c r="BD353" s="2"/>
      <c r="BE353" s="5">
        <v>44403.70416666667</v>
      </c>
      <c r="BF353" s="2" t="s">
        <v>74</v>
      </c>
      <c r="BG353" s="2">
        <v>1</v>
      </c>
    </row>
    <row r="354" spans="1:59" x14ac:dyDescent="0.25">
      <c r="A354" s="2" t="s">
        <v>57</v>
      </c>
      <c r="B354" s="2" t="s">
        <v>2272</v>
      </c>
      <c r="C354" s="2">
        <v>1</v>
      </c>
      <c r="D354" s="2" t="str">
        <f t="shared" si="5"/>
        <v>Q321012951-1</v>
      </c>
      <c r="E354" s="2" t="s">
        <v>58</v>
      </c>
      <c r="F354" s="2" t="s">
        <v>58</v>
      </c>
      <c r="G354" s="2" t="s">
        <v>59</v>
      </c>
      <c r="H354" s="2" t="s">
        <v>60</v>
      </c>
      <c r="I354" s="4">
        <v>44403</v>
      </c>
      <c r="J354" s="4">
        <v>44405</v>
      </c>
      <c r="K354" s="2" t="s">
        <v>1212</v>
      </c>
      <c r="L354" s="2" t="s">
        <v>2984</v>
      </c>
      <c r="M354" s="2"/>
      <c r="N354" s="2"/>
      <c r="O354" s="2" t="s">
        <v>316</v>
      </c>
      <c r="P354" s="2" t="s">
        <v>62</v>
      </c>
      <c r="Q354" s="2">
        <v>70109</v>
      </c>
      <c r="R354" s="2" t="s">
        <v>1574</v>
      </c>
      <c r="S354" s="2" t="s">
        <v>2273</v>
      </c>
      <c r="T354" s="2">
        <v>201847392</v>
      </c>
      <c r="U354" s="2"/>
      <c r="V354" s="2" t="s">
        <v>63</v>
      </c>
      <c r="W354" s="2" t="s">
        <v>64</v>
      </c>
      <c r="X354" s="2"/>
      <c r="Y354" s="2" t="s">
        <v>2274</v>
      </c>
      <c r="Z354" s="2" t="s">
        <v>1557</v>
      </c>
      <c r="AA354" s="2" t="s">
        <v>1554</v>
      </c>
      <c r="AB354" s="2">
        <v>1</v>
      </c>
      <c r="AC354" s="2">
        <v>1</v>
      </c>
      <c r="AD354" s="2" t="s">
        <v>84</v>
      </c>
      <c r="AE354" s="2" t="s">
        <v>85</v>
      </c>
      <c r="AF354" s="2" t="s">
        <v>86</v>
      </c>
      <c r="AG354" s="2" t="s">
        <v>108</v>
      </c>
      <c r="AH354" s="2" t="s">
        <v>88</v>
      </c>
      <c r="AI354" s="2">
        <v>110050</v>
      </c>
      <c r="AJ354" s="2" t="s">
        <v>2214</v>
      </c>
      <c r="AK354" s="2"/>
      <c r="AL354" s="2"/>
      <c r="AM354" s="2"/>
      <c r="AN354" s="2"/>
      <c r="AO354" s="2"/>
      <c r="AP354" s="2" t="s">
        <v>71</v>
      </c>
      <c r="AQ354" s="2" t="s">
        <v>70</v>
      </c>
      <c r="AR354" s="2" t="s">
        <v>2275</v>
      </c>
      <c r="AS354" s="2"/>
      <c r="AT354" s="2" t="s">
        <v>2276</v>
      </c>
      <c r="AU354" s="2" t="s">
        <v>2277</v>
      </c>
      <c r="AV354" s="2"/>
      <c r="AW354" s="4">
        <v>44405</v>
      </c>
      <c r="AX354" s="2" t="s">
        <v>71</v>
      </c>
      <c r="AY354" s="2" t="s">
        <v>72</v>
      </c>
      <c r="AZ354" s="2" t="s">
        <v>179</v>
      </c>
      <c r="BA354" s="2" t="s">
        <v>2278</v>
      </c>
      <c r="BB354" s="2" t="s">
        <v>71</v>
      </c>
      <c r="BC354" s="2"/>
      <c r="BD354" s="2"/>
      <c r="BE354" s="5">
        <v>44404.395833333336</v>
      </c>
      <c r="BF354" s="2" t="s">
        <v>74</v>
      </c>
      <c r="BG354" s="2">
        <v>1</v>
      </c>
    </row>
    <row r="355" spans="1:59" x14ac:dyDescent="0.25">
      <c r="A355" s="2" t="s">
        <v>57</v>
      </c>
      <c r="B355" s="2" t="s">
        <v>2272</v>
      </c>
      <c r="C355" s="2">
        <v>2</v>
      </c>
      <c r="D355" s="2" t="str">
        <f t="shared" si="5"/>
        <v>Q321012951-2</v>
      </c>
      <c r="E355" s="2" t="s">
        <v>58</v>
      </c>
      <c r="F355" s="2" t="s">
        <v>58</v>
      </c>
      <c r="G355" s="2" t="s">
        <v>59</v>
      </c>
      <c r="H355" s="2" t="s">
        <v>60</v>
      </c>
      <c r="I355" s="4">
        <v>44403</v>
      </c>
      <c r="J355" s="4">
        <v>44405</v>
      </c>
      <c r="K355" s="2" t="s">
        <v>1212</v>
      </c>
      <c r="L355" s="2" t="s">
        <v>2984</v>
      </c>
      <c r="M355" s="2"/>
      <c r="N355" s="2"/>
      <c r="O355" s="2" t="s">
        <v>316</v>
      </c>
      <c r="P355" s="2" t="s">
        <v>62</v>
      </c>
      <c r="Q355" s="2">
        <v>70109</v>
      </c>
      <c r="R355" s="2" t="s">
        <v>1574</v>
      </c>
      <c r="S355" s="2" t="s">
        <v>2273</v>
      </c>
      <c r="T355" s="2">
        <v>201847388</v>
      </c>
      <c r="U355" s="2"/>
      <c r="V355" s="2" t="s">
        <v>63</v>
      </c>
      <c r="W355" s="2" t="s">
        <v>64</v>
      </c>
      <c r="X355" s="2"/>
      <c r="Y355" s="2" t="s">
        <v>2274</v>
      </c>
      <c r="Z355" s="2" t="s">
        <v>1559</v>
      </c>
      <c r="AA355" s="2" t="s">
        <v>1554</v>
      </c>
      <c r="AB355" s="2">
        <v>1</v>
      </c>
      <c r="AC355" s="2">
        <v>1</v>
      </c>
      <c r="AD355" s="2" t="s">
        <v>84</v>
      </c>
      <c r="AE355" s="2" t="s">
        <v>85</v>
      </c>
      <c r="AF355" s="2" t="s">
        <v>86</v>
      </c>
      <c r="AG355" s="2" t="s">
        <v>108</v>
      </c>
      <c r="AH355" s="2" t="s">
        <v>88</v>
      </c>
      <c r="AI355" s="2">
        <v>110050</v>
      </c>
      <c r="AJ355" s="2" t="s">
        <v>2214</v>
      </c>
      <c r="AK355" s="2"/>
      <c r="AL355" s="2"/>
      <c r="AM355" s="2"/>
      <c r="AN355" s="2"/>
      <c r="AO355" s="2"/>
      <c r="AP355" s="2" t="s">
        <v>70</v>
      </c>
      <c r="AQ355" s="2" t="s">
        <v>71</v>
      </c>
      <c r="AR355" s="2" t="s">
        <v>2279</v>
      </c>
      <c r="AS355" s="2"/>
      <c r="AT355" s="2" t="s">
        <v>2280</v>
      </c>
      <c r="AU355" s="2" t="s">
        <v>2281</v>
      </c>
      <c r="AV355" s="2"/>
      <c r="AW355" s="4">
        <v>44405</v>
      </c>
      <c r="AX355" s="2" t="s">
        <v>71</v>
      </c>
      <c r="AY355" s="2" t="s">
        <v>72</v>
      </c>
      <c r="AZ355" s="2" t="s">
        <v>179</v>
      </c>
      <c r="BA355" s="2" t="s">
        <v>2282</v>
      </c>
      <c r="BB355" s="2" t="s">
        <v>71</v>
      </c>
      <c r="BC355" s="2"/>
      <c r="BD355" s="2"/>
      <c r="BE355" s="5">
        <v>44404.402777777781</v>
      </c>
      <c r="BF355" s="2" t="s">
        <v>74</v>
      </c>
      <c r="BG355" s="2">
        <v>1</v>
      </c>
    </row>
    <row r="356" spans="1:59" x14ac:dyDescent="0.25">
      <c r="A356" s="2" t="s">
        <v>57</v>
      </c>
      <c r="B356" s="2" t="s">
        <v>2283</v>
      </c>
      <c r="C356" s="2">
        <v>1</v>
      </c>
      <c r="D356" s="2" t="str">
        <f t="shared" si="5"/>
        <v>Q321012954-1</v>
      </c>
      <c r="E356" s="2" t="s">
        <v>58</v>
      </c>
      <c r="F356" s="2" t="s">
        <v>58</v>
      </c>
      <c r="G356" s="2" t="s">
        <v>213</v>
      </c>
      <c r="H356" s="2" t="s">
        <v>60</v>
      </c>
      <c r="I356" s="4">
        <v>44404</v>
      </c>
      <c r="J356" s="4">
        <v>44410</v>
      </c>
      <c r="K356" s="2" t="s">
        <v>1116</v>
      </c>
      <c r="L356" s="2" t="s">
        <v>2979</v>
      </c>
      <c r="M356" s="2"/>
      <c r="N356" s="2"/>
      <c r="O356" s="2" t="s">
        <v>1116</v>
      </c>
      <c r="P356" s="2" t="s">
        <v>62</v>
      </c>
      <c r="Q356" s="2">
        <v>70111</v>
      </c>
      <c r="R356" s="2" t="s">
        <v>1117</v>
      </c>
      <c r="S356" s="2" t="s">
        <v>1118</v>
      </c>
      <c r="T356" s="2">
        <v>201440401</v>
      </c>
      <c r="U356" s="2"/>
      <c r="V356" s="2" t="s">
        <v>63</v>
      </c>
      <c r="W356" s="2" t="s">
        <v>64</v>
      </c>
      <c r="X356" s="2"/>
      <c r="Y356" s="2" t="s">
        <v>955</v>
      </c>
      <c r="Z356" s="2" t="s">
        <v>1117</v>
      </c>
      <c r="AA356" s="2" t="s">
        <v>1118</v>
      </c>
      <c r="AB356" s="2">
        <v>1</v>
      </c>
      <c r="AC356" s="2">
        <v>1</v>
      </c>
      <c r="AD356" s="2" t="s">
        <v>84</v>
      </c>
      <c r="AE356" s="2" t="s">
        <v>217</v>
      </c>
      <c r="AF356" s="2" t="s">
        <v>218</v>
      </c>
      <c r="AG356" s="2" t="s">
        <v>68</v>
      </c>
      <c r="AH356" s="2" t="s">
        <v>69</v>
      </c>
      <c r="AI356" s="2"/>
      <c r="AJ356" s="2"/>
      <c r="AK356" s="2"/>
      <c r="AL356" s="2"/>
      <c r="AM356" s="2"/>
      <c r="AN356" s="2"/>
      <c r="AO356" s="2"/>
      <c r="AP356" s="2" t="s">
        <v>71</v>
      </c>
      <c r="AQ356" s="2" t="s">
        <v>70</v>
      </c>
      <c r="AR356" s="2" t="s">
        <v>2284</v>
      </c>
      <c r="AS356" s="2">
        <v>70111</v>
      </c>
      <c r="AT356" s="2" t="s">
        <v>2285</v>
      </c>
      <c r="AU356" s="2" t="s">
        <v>2286</v>
      </c>
      <c r="AV356" s="2"/>
      <c r="AW356" s="4">
        <v>44410</v>
      </c>
      <c r="AX356" s="2" t="s">
        <v>71</v>
      </c>
      <c r="AY356" s="2" t="s">
        <v>72</v>
      </c>
      <c r="AZ356" s="2" t="s">
        <v>1122</v>
      </c>
      <c r="BA356" s="2"/>
      <c r="BB356" s="2" t="s">
        <v>70</v>
      </c>
      <c r="BC356" s="2"/>
      <c r="BD356" s="2"/>
      <c r="BE356" s="5">
        <v>44410.614583333336</v>
      </c>
      <c r="BF356" s="2" t="s">
        <v>74</v>
      </c>
      <c r="BG356" s="2">
        <v>1</v>
      </c>
    </row>
    <row r="357" spans="1:59" x14ac:dyDescent="0.25">
      <c r="A357" s="2" t="s">
        <v>57</v>
      </c>
      <c r="B357" s="2" t="s">
        <v>2287</v>
      </c>
      <c r="C357" s="2">
        <v>1</v>
      </c>
      <c r="D357" s="2" t="str">
        <f t="shared" si="5"/>
        <v>Q321012958-1</v>
      </c>
      <c r="E357" s="2" t="s">
        <v>811</v>
      </c>
      <c r="F357" s="2" t="s">
        <v>811</v>
      </c>
      <c r="G357" s="2" t="s">
        <v>59</v>
      </c>
      <c r="H357" s="2" t="s">
        <v>60</v>
      </c>
      <c r="I357" s="4">
        <v>44404</v>
      </c>
      <c r="J357" s="4">
        <v>44404</v>
      </c>
      <c r="K357" s="2" t="s">
        <v>1236</v>
      </c>
      <c r="L357" s="2" t="s">
        <v>2984</v>
      </c>
      <c r="M357" s="2"/>
      <c r="N357" s="2"/>
      <c r="O357" s="2" t="s">
        <v>311</v>
      </c>
      <c r="P357" s="2" t="s">
        <v>62</v>
      </c>
      <c r="Q357" s="2">
        <v>70111</v>
      </c>
      <c r="R357" s="2" t="s">
        <v>2288</v>
      </c>
      <c r="S357" s="2" t="s">
        <v>1238</v>
      </c>
      <c r="T357" s="2"/>
      <c r="U357" s="2"/>
      <c r="V357" s="2" t="s">
        <v>63</v>
      </c>
      <c r="W357" s="2" t="s">
        <v>64</v>
      </c>
      <c r="X357" s="2"/>
      <c r="Y357" s="2" t="s">
        <v>1008</v>
      </c>
      <c r="Z357" s="2" t="s">
        <v>2288</v>
      </c>
      <c r="AA357" s="2" t="s">
        <v>1238</v>
      </c>
      <c r="AB357" s="2">
        <v>1</v>
      </c>
      <c r="AC357" s="2">
        <v>1</v>
      </c>
      <c r="AD357" s="2" t="s">
        <v>84</v>
      </c>
      <c r="AE357" s="2" t="s">
        <v>1239</v>
      </c>
      <c r="AF357" s="2" t="s">
        <v>1240</v>
      </c>
      <c r="AG357" s="2" t="s">
        <v>117</v>
      </c>
      <c r="AH357" s="2" t="s">
        <v>69</v>
      </c>
      <c r="AI357" s="2"/>
      <c r="AJ357" s="2"/>
      <c r="AK357" s="2"/>
      <c r="AL357" s="2"/>
      <c r="AM357" s="2"/>
      <c r="AN357" s="2"/>
      <c r="AO357" s="2"/>
      <c r="AP357" s="2" t="s">
        <v>70</v>
      </c>
      <c r="AQ357" s="2" t="s">
        <v>71</v>
      </c>
      <c r="AR357" s="2" t="s">
        <v>2289</v>
      </c>
      <c r="AS357" s="2">
        <v>70110</v>
      </c>
      <c r="AT357" s="2" t="s">
        <v>2290</v>
      </c>
      <c r="AU357" s="2" t="s">
        <v>2291</v>
      </c>
      <c r="AV357" s="2"/>
      <c r="AW357" s="2"/>
      <c r="AX357" s="2" t="s">
        <v>71</v>
      </c>
      <c r="AY357" s="2" t="s">
        <v>72</v>
      </c>
      <c r="AZ357" s="2" t="s">
        <v>1009</v>
      </c>
      <c r="BA357" s="2"/>
      <c r="BB357" s="2" t="s">
        <v>71</v>
      </c>
      <c r="BC357" s="2"/>
      <c r="BD357" s="2"/>
      <c r="BE357" s="5">
        <v>44404.431250000001</v>
      </c>
      <c r="BF357" s="2" t="s">
        <v>74</v>
      </c>
      <c r="BG357" s="2">
        <v>1</v>
      </c>
    </row>
    <row r="358" spans="1:59" x14ac:dyDescent="0.25">
      <c r="A358" s="2" t="s">
        <v>57</v>
      </c>
      <c r="B358" s="2" t="s">
        <v>2292</v>
      </c>
      <c r="C358" s="2">
        <v>1</v>
      </c>
      <c r="D358" s="2" t="str">
        <f t="shared" si="5"/>
        <v>Q321012961-1</v>
      </c>
      <c r="E358" s="2" t="s">
        <v>58</v>
      </c>
      <c r="F358" s="2" t="s">
        <v>58</v>
      </c>
      <c r="G358" s="2" t="s">
        <v>59</v>
      </c>
      <c r="H358" s="2" t="s">
        <v>60</v>
      </c>
      <c r="I358" s="4">
        <v>44404</v>
      </c>
      <c r="J358" s="4">
        <v>44406</v>
      </c>
      <c r="K358" s="2" t="s">
        <v>1236</v>
      </c>
      <c r="L358" s="2" t="s">
        <v>2984</v>
      </c>
      <c r="M358" s="2"/>
      <c r="N358" s="2"/>
      <c r="O358" s="2" t="s">
        <v>311</v>
      </c>
      <c r="P358" s="2" t="s">
        <v>62</v>
      </c>
      <c r="Q358" s="2">
        <v>70110</v>
      </c>
      <c r="R358" s="2" t="s">
        <v>2288</v>
      </c>
      <c r="S358" s="2" t="s">
        <v>1238</v>
      </c>
      <c r="T358" s="2">
        <v>201847648</v>
      </c>
      <c r="U358" s="2"/>
      <c r="V358" s="2" t="s">
        <v>63</v>
      </c>
      <c r="W358" s="2" t="s">
        <v>64</v>
      </c>
      <c r="X358" s="2"/>
      <c r="Y358" s="2" t="s">
        <v>1008</v>
      </c>
      <c r="Z358" s="2" t="s">
        <v>2288</v>
      </c>
      <c r="AA358" s="2" t="s">
        <v>1238</v>
      </c>
      <c r="AB358" s="2">
        <v>1</v>
      </c>
      <c r="AC358" s="2">
        <v>1</v>
      </c>
      <c r="AD358" s="2" t="s">
        <v>84</v>
      </c>
      <c r="AE358" s="2" t="s">
        <v>1239</v>
      </c>
      <c r="AF358" s="2" t="s">
        <v>1240</v>
      </c>
      <c r="AG358" s="2" t="s">
        <v>117</v>
      </c>
      <c r="AH358" s="2" t="s">
        <v>69</v>
      </c>
      <c r="AI358" s="2">
        <v>140450</v>
      </c>
      <c r="AJ358" s="2" t="s">
        <v>491</v>
      </c>
      <c r="AK358" s="2"/>
      <c r="AL358" s="2"/>
      <c r="AM358" s="2"/>
      <c r="AN358" s="2"/>
      <c r="AO358" s="2"/>
      <c r="AP358" s="2" t="s">
        <v>70</v>
      </c>
      <c r="AQ358" s="2" t="s">
        <v>71</v>
      </c>
      <c r="AR358" s="2" t="s">
        <v>2293</v>
      </c>
      <c r="AS358" s="2">
        <v>70110</v>
      </c>
      <c r="AT358" s="2" t="s">
        <v>2290</v>
      </c>
      <c r="AU358" s="2" t="s">
        <v>2291</v>
      </c>
      <c r="AV358" s="2"/>
      <c r="AW358" s="4">
        <v>44406</v>
      </c>
      <c r="AX358" s="2" t="s">
        <v>71</v>
      </c>
      <c r="AY358" s="2" t="s">
        <v>72</v>
      </c>
      <c r="AZ358" s="2" t="s">
        <v>1009</v>
      </c>
      <c r="BA358" s="2" t="s">
        <v>2294</v>
      </c>
      <c r="BB358" s="2" t="s">
        <v>71</v>
      </c>
      <c r="BC358" s="2"/>
      <c r="BD358" s="2"/>
      <c r="BE358" s="5">
        <v>44404.438888888886</v>
      </c>
      <c r="BF358" s="2" t="s">
        <v>74</v>
      </c>
      <c r="BG358" s="2">
        <v>1</v>
      </c>
    </row>
    <row r="359" spans="1:59" hidden="1" x14ac:dyDescent="0.25">
      <c r="A359" s="2" t="s">
        <v>57</v>
      </c>
      <c r="B359" s="2" t="s">
        <v>2295</v>
      </c>
      <c r="C359" s="2">
        <v>1</v>
      </c>
      <c r="D359" s="2" t="str">
        <f t="shared" si="5"/>
        <v>Q321012965-1</v>
      </c>
      <c r="E359" s="2" t="s">
        <v>76</v>
      </c>
      <c r="F359" s="2" t="s">
        <v>76</v>
      </c>
      <c r="G359" s="2" t="s">
        <v>59</v>
      </c>
      <c r="H359" s="2" t="s">
        <v>77</v>
      </c>
      <c r="I359" s="4">
        <v>44404</v>
      </c>
      <c r="J359" s="2"/>
      <c r="K359" s="2" t="s">
        <v>78</v>
      </c>
      <c r="L359" s="2"/>
      <c r="M359" s="2" t="s">
        <v>79</v>
      </c>
      <c r="N359" s="2"/>
      <c r="O359" s="2"/>
      <c r="P359" s="2" t="s">
        <v>80</v>
      </c>
      <c r="Q359" s="2"/>
      <c r="R359" s="2" t="s">
        <v>2085</v>
      </c>
      <c r="S359" s="2" t="s">
        <v>2086</v>
      </c>
      <c r="T359" s="2"/>
      <c r="U359" s="2"/>
      <c r="V359" s="2" t="s">
        <v>78</v>
      </c>
      <c r="W359" s="2" t="s">
        <v>64</v>
      </c>
      <c r="X359" s="2"/>
      <c r="Y359" s="2" t="s">
        <v>924</v>
      </c>
      <c r="Z359" s="2" t="s">
        <v>2085</v>
      </c>
      <c r="AA359" s="2" t="s">
        <v>2086</v>
      </c>
      <c r="AB359" s="2">
        <v>1</v>
      </c>
      <c r="AC359" s="2">
        <v>1</v>
      </c>
      <c r="AD359" s="2" t="s">
        <v>84</v>
      </c>
      <c r="AE359" s="2" t="s">
        <v>1087</v>
      </c>
      <c r="AF359" s="2" t="s">
        <v>1088</v>
      </c>
      <c r="AG359" s="2" t="s">
        <v>95</v>
      </c>
      <c r="AH359" s="2" t="s">
        <v>69</v>
      </c>
      <c r="AI359" s="2">
        <v>102524</v>
      </c>
      <c r="AJ359" s="2" t="s">
        <v>136</v>
      </c>
      <c r="AK359" s="2"/>
      <c r="AL359" s="2"/>
      <c r="AM359" s="2"/>
      <c r="AN359" s="2"/>
      <c r="AO359" s="2"/>
      <c r="AP359" s="2" t="s">
        <v>71</v>
      </c>
      <c r="AQ359" s="2" t="s">
        <v>71</v>
      </c>
      <c r="AR359" s="2"/>
      <c r="AS359" s="2">
        <v>2112562801</v>
      </c>
      <c r="AT359" s="2" t="s">
        <v>2296</v>
      </c>
      <c r="AU359" s="2" t="s">
        <v>2297</v>
      </c>
      <c r="AV359" s="4">
        <v>44404</v>
      </c>
      <c r="AW359" s="2"/>
      <c r="AX359" s="2" t="s">
        <v>71</v>
      </c>
      <c r="AY359" s="2" t="s">
        <v>72</v>
      </c>
      <c r="AZ359" s="2" t="s">
        <v>1091</v>
      </c>
      <c r="BA359" s="2"/>
      <c r="BB359" s="2" t="s">
        <v>71</v>
      </c>
      <c r="BC359" s="2" t="s">
        <v>750</v>
      </c>
      <c r="BD359" s="2">
        <v>3.0550000000000002</v>
      </c>
      <c r="BE359" s="5">
        <v>44414.382094907407</v>
      </c>
      <c r="BF359" s="2" t="s">
        <v>74</v>
      </c>
      <c r="BG359" s="2">
        <v>1</v>
      </c>
    </row>
    <row r="360" spans="1:59" x14ac:dyDescent="0.25">
      <c r="A360" s="2" t="s">
        <v>57</v>
      </c>
      <c r="B360" s="2" t="s">
        <v>2298</v>
      </c>
      <c r="C360" s="2">
        <v>1</v>
      </c>
      <c r="D360" s="2" t="str">
        <f t="shared" si="5"/>
        <v>Q321012966-1</v>
      </c>
      <c r="E360" s="2" t="s">
        <v>58</v>
      </c>
      <c r="F360" s="2" t="s">
        <v>58</v>
      </c>
      <c r="G360" s="2" t="s">
        <v>59</v>
      </c>
      <c r="H360" s="2" t="s">
        <v>60</v>
      </c>
      <c r="I360" s="4">
        <v>44404</v>
      </c>
      <c r="J360" s="4">
        <v>44405</v>
      </c>
      <c r="K360" s="2" t="s">
        <v>129</v>
      </c>
      <c r="L360" s="2" t="s">
        <v>2984</v>
      </c>
      <c r="M360" s="2"/>
      <c r="N360" s="2"/>
      <c r="O360" s="2" t="s">
        <v>129</v>
      </c>
      <c r="P360" s="2" t="s">
        <v>62</v>
      </c>
      <c r="Q360" s="2">
        <v>70109</v>
      </c>
      <c r="R360" s="2" t="s">
        <v>1558</v>
      </c>
      <c r="S360" s="2" t="s">
        <v>1554</v>
      </c>
      <c r="T360" s="2">
        <v>201847389</v>
      </c>
      <c r="U360" s="2"/>
      <c r="V360" s="2" t="s">
        <v>63</v>
      </c>
      <c r="W360" s="2" t="s">
        <v>64</v>
      </c>
      <c r="X360" s="2"/>
      <c r="Y360" s="2" t="s">
        <v>884</v>
      </c>
      <c r="Z360" s="2" t="s">
        <v>1558</v>
      </c>
      <c r="AA360" s="2" t="s">
        <v>1554</v>
      </c>
      <c r="AB360" s="2">
        <v>1</v>
      </c>
      <c r="AC360" s="2">
        <v>1</v>
      </c>
      <c r="AD360" s="2" t="s">
        <v>84</v>
      </c>
      <c r="AE360" s="2" t="s">
        <v>1096</v>
      </c>
      <c r="AF360" s="2" t="s">
        <v>1097</v>
      </c>
      <c r="AG360" s="2" t="s">
        <v>108</v>
      </c>
      <c r="AH360" s="2" t="s">
        <v>88</v>
      </c>
      <c r="AI360" s="2">
        <v>110050</v>
      </c>
      <c r="AJ360" s="2" t="s">
        <v>2214</v>
      </c>
      <c r="AK360" s="2"/>
      <c r="AL360" s="2"/>
      <c r="AM360" s="2"/>
      <c r="AN360" s="2"/>
      <c r="AO360" s="2"/>
      <c r="AP360" s="2" t="s">
        <v>71</v>
      </c>
      <c r="AQ360" s="2" t="s">
        <v>71</v>
      </c>
      <c r="AR360" s="2" t="s">
        <v>2299</v>
      </c>
      <c r="AS360" s="2"/>
      <c r="AT360" s="2" t="s">
        <v>2300</v>
      </c>
      <c r="AU360" s="2" t="s">
        <v>2301</v>
      </c>
      <c r="AV360" s="2"/>
      <c r="AW360" s="4">
        <v>44405</v>
      </c>
      <c r="AX360" s="2" t="s">
        <v>71</v>
      </c>
      <c r="AY360" s="2" t="s">
        <v>72</v>
      </c>
      <c r="AZ360" s="2" t="s">
        <v>182</v>
      </c>
      <c r="BA360" s="2" t="s">
        <v>2302</v>
      </c>
      <c r="BB360" s="2" t="s">
        <v>71</v>
      </c>
      <c r="BC360" s="2"/>
      <c r="BD360" s="2"/>
      <c r="BE360" s="5">
        <v>44404.481249999997</v>
      </c>
      <c r="BF360" s="2" t="s">
        <v>74</v>
      </c>
      <c r="BG360" s="2">
        <v>1</v>
      </c>
    </row>
    <row r="361" spans="1:59" x14ac:dyDescent="0.25">
      <c r="A361" s="2" t="s">
        <v>57</v>
      </c>
      <c r="B361" s="2" t="s">
        <v>2303</v>
      </c>
      <c r="C361" s="2">
        <v>1</v>
      </c>
      <c r="D361" s="2" t="str">
        <f t="shared" si="5"/>
        <v>Q321012974-1</v>
      </c>
      <c r="E361" s="2" t="s">
        <v>58</v>
      </c>
      <c r="F361" s="2" t="s">
        <v>58</v>
      </c>
      <c r="G361" s="2" t="s">
        <v>213</v>
      </c>
      <c r="H361" s="2" t="s">
        <v>60</v>
      </c>
      <c r="I361" s="4">
        <v>44404</v>
      </c>
      <c r="J361" s="4">
        <v>44405</v>
      </c>
      <c r="K361" s="2" t="s">
        <v>176</v>
      </c>
      <c r="L361" s="2" t="s">
        <v>2981</v>
      </c>
      <c r="M361" s="2"/>
      <c r="N361" s="2"/>
      <c r="O361" s="2" t="s">
        <v>176</v>
      </c>
      <c r="P361" s="2" t="s">
        <v>62</v>
      </c>
      <c r="Q361" s="2">
        <v>70116</v>
      </c>
      <c r="R361" s="2" t="s">
        <v>1144</v>
      </c>
      <c r="S361" s="2" t="s">
        <v>1145</v>
      </c>
      <c r="T361" s="2">
        <v>201847391</v>
      </c>
      <c r="U361" s="2"/>
      <c r="V361" s="2" t="s">
        <v>63</v>
      </c>
      <c r="W361" s="2" t="s">
        <v>64</v>
      </c>
      <c r="X361" s="2" t="s">
        <v>1362</v>
      </c>
      <c r="Y361" s="2" t="s">
        <v>575</v>
      </c>
      <c r="Z361" s="2" t="s">
        <v>1144</v>
      </c>
      <c r="AA361" s="2" t="s">
        <v>1145</v>
      </c>
      <c r="AB361" s="2">
        <v>1</v>
      </c>
      <c r="AC361" s="2">
        <v>1</v>
      </c>
      <c r="AD361" s="2" t="s">
        <v>84</v>
      </c>
      <c r="AE361" s="2" t="s">
        <v>2088</v>
      </c>
      <c r="AF361" s="2" t="s">
        <v>2089</v>
      </c>
      <c r="AG361" s="2" t="s">
        <v>108</v>
      </c>
      <c r="AH361" s="2" t="s">
        <v>69</v>
      </c>
      <c r="AI361" s="2"/>
      <c r="AJ361" s="2"/>
      <c r="AK361" s="2"/>
      <c r="AL361" s="2"/>
      <c r="AM361" s="2"/>
      <c r="AN361" s="2"/>
      <c r="AO361" s="2"/>
      <c r="AP361" s="2" t="s">
        <v>71</v>
      </c>
      <c r="AQ361" s="2" t="s">
        <v>70</v>
      </c>
      <c r="AR361" s="2" t="s">
        <v>2304</v>
      </c>
      <c r="AS361" s="2"/>
      <c r="AT361" s="2" t="s">
        <v>2091</v>
      </c>
      <c r="AU361" s="2" t="s">
        <v>2305</v>
      </c>
      <c r="AV361" s="2"/>
      <c r="AW361" s="4">
        <v>44405</v>
      </c>
      <c r="AX361" s="2" t="s">
        <v>71</v>
      </c>
      <c r="AY361" s="2" t="s">
        <v>72</v>
      </c>
      <c r="AZ361" s="2" t="s">
        <v>309</v>
      </c>
      <c r="BA361" s="2"/>
      <c r="BB361" s="2" t="s">
        <v>71</v>
      </c>
      <c r="BC361" s="2"/>
      <c r="BD361" s="2"/>
      <c r="BE361" s="5">
        <v>44404.53402777778</v>
      </c>
      <c r="BF361" s="2" t="s">
        <v>74</v>
      </c>
      <c r="BG361" s="2">
        <v>1</v>
      </c>
    </row>
    <row r="362" spans="1:59" x14ac:dyDescent="0.25">
      <c r="A362" s="2" t="s">
        <v>57</v>
      </c>
      <c r="B362" s="2" t="s">
        <v>2306</v>
      </c>
      <c r="C362" s="2">
        <v>1</v>
      </c>
      <c r="D362" s="2" t="str">
        <f t="shared" si="5"/>
        <v>Q321012976-1</v>
      </c>
      <c r="E362" s="2" t="s">
        <v>167</v>
      </c>
      <c r="F362" s="2" t="s">
        <v>76</v>
      </c>
      <c r="G362" s="2" t="s">
        <v>213</v>
      </c>
      <c r="H362" s="2" t="s">
        <v>60</v>
      </c>
      <c r="I362" s="4">
        <v>44404</v>
      </c>
      <c r="J362" s="2"/>
      <c r="K362" s="2" t="s">
        <v>176</v>
      </c>
      <c r="L362" s="2" t="s">
        <v>2981</v>
      </c>
      <c r="M362" s="2"/>
      <c r="N362" s="2"/>
      <c r="O362" s="2" t="s">
        <v>176</v>
      </c>
      <c r="P362" s="2" t="s">
        <v>62</v>
      </c>
      <c r="Q362" s="2">
        <v>70117</v>
      </c>
      <c r="R362" s="2" t="s">
        <v>1144</v>
      </c>
      <c r="S362" s="2" t="s">
        <v>1145</v>
      </c>
      <c r="T362" s="2"/>
      <c r="U362" s="2"/>
      <c r="V362" s="2" t="s">
        <v>63</v>
      </c>
      <c r="W362" s="2" t="s">
        <v>64</v>
      </c>
      <c r="X362" s="2"/>
      <c r="Y362" s="2" t="s">
        <v>575</v>
      </c>
      <c r="Z362" s="2" t="s">
        <v>1144</v>
      </c>
      <c r="AA362" s="2" t="s">
        <v>1145</v>
      </c>
      <c r="AB362" s="2">
        <v>1</v>
      </c>
      <c r="AC362" s="2">
        <v>1</v>
      </c>
      <c r="AD362" s="2" t="s">
        <v>84</v>
      </c>
      <c r="AE362" s="2" t="s">
        <v>2088</v>
      </c>
      <c r="AF362" s="2" t="s">
        <v>2089</v>
      </c>
      <c r="AG362" s="2" t="s">
        <v>108</v>
      </c>
      <c r="AH362" s="2" t="s">
        <v>69</v>
      </c>
      <c r="AI362" s="2"/>
      <c r="AJ362" s="2"/>
      <c r="AK362" s="2"/>
      <c r="AL362" s="2"/>
      <c r="AM362" s="2"/>
      <c r="AN362" s="2"/>
      <c r="AO362" s="2"/>
      <c r="AP362" s="2" t="s">
        <v>71</v>
      </c>
      <c r="AQ362" s="2" t="s">
        <v>70</v>
      </c>
      <c r="AR362" s="2" t="s">
        <v>2307</v>
      </c>
      <c r="AS362" s="2"/>
      <c r="AT362" s="2" t="s">
        <v>2091</v>
      </c>
      <c r="AU362" s="2" t="s">
        <v>2305</v>
      </c>
      <c r="AV362" s="4">
        <v>44404</v>
      </c>
      <c r="AW362" s="2"/>
      <c r="AX362" s="2" t="s">
        <v>71</v>
      </c>
      <c r="AY362" s="2" t="s">
        <v>72</v>
      </c>
      <c r="AZ362" s="2" t="s">
        <v>309</v>
      </c>
      <c r="BA362" s="2"/>
      <c r="BB362" s="2" t="s">
        <v>71</v>
      </c>
      <c r="BC362" s="2" t="s">
        <v>174</v>
      </c>
      <c r="BD362" s="2">
        <v>12.9</v>
      </c>
      <c r="BE362" s="5">
        <v>44404.535416666666</v>
      </c>
      <c r="BF362" s="2" t="s">
        <v>74</v>
      </c>
      <c r="BG362" s="2">
        <v>1</v>
      </c>
    </row>
    <row r="363" spans="1:59" x14ac:dyDescent="0.25">
      <c r="A363" s="2" t="s">
        <v>57</v>
      </c>
      <c r="B363" s="2" t="s">
        <v>2308</v>
      </c>
      <c r="C363" s="2">
        <v>1</v>
      </c>
      <c r="D363" s="2" t="str">
        <f t="shared" si="5"/>
        <v>Q321012977-1</v>
      </c>
      <c r="E363" s="2" t="s">
        <v>167</v>
      </c>
      <c r="F363" s="2" t="s">
        <v>76</v>
      </c>
      <c r="G363" s="2" t="s">
        <v>213</v>
      </c>
      <c r="H363" s="2" t="s">
        <v>60</v>
      </c>
      <c r="I363" s="4">
        <v>44404</v>
      </c>
      <c r="J363" s="2"/>
      <c r="K363" s="2" t="s">
        <v>176</v>
      </c>
      <c r="L363" s="2" t="s">
        <v>2981</v>
      </c>
      <c r="M363" s="2"/>
      <c r="N363" s="2"/>
      <c r="O363" s="2" t="s">
        <v>176</v>
      </c>
      <c r="P363" s="2" t="s">
        <v>62</v>
      </c>
      <c r="Q363" s="2">
        <v>70101</v>
      </c>
      <c r="R363" s="2" t="s">
        <v>1144</v>
      </c>
      <c r="S363" s="2" t="s">
        <v>1145</v>
      </c>
      <c r="T363" s="2"/>
      <c r="U363" s="2"/>
      <c r="V363" s="2" t="s">
        <v>63</v>
      </c>
      <c r="W363" s="2" t="s">
        <v>64</v>
      </c>
      <c r="X363" s="2" t="s">
        <v>2309</v>
      </c>
      <c r="Y363" s="2" t="s">
        <v>575</v>
      </c>
      <c r="Z363" s="2" t="s">
        <v>1144</v>
      </c>
      <c r="AA363" s="2" t="s">
        <v>1145</v>
      </c>
      <c r="AB363" s="2">
        <v>1</v>
      </c>
      <c r="AC363" s="2">
        <v>1</v>
      </c>
      <c r="AD363" s="2" t="s">
        <v>84</v>
      </c>
      <c r="AE363" s="2" t="s">
        <v>2088</v>
      </c>
      <c r="AF363" s="2" t="s">
        <v>2089</v>
      </c>
      <c r="AG363" s="2" t="s">
        <v>108</v>
      </c>
      <c r="AH363" s="2" t="s">
        <v>69</v>
      </c>
      <c r="AI363" s="2"/>
      <c r="AJ363" s="2"/>
      <c r="AK363" s="2"/>
      <c r="AL363" s="2"/>
      <c r="AM363" s="2"/>
      <c r="AN363" s="2"/>
      <c r="AO363" s="2"/>
      <c r="AP363" s="2" t="s">
        <v>71</v>
      </c>
      <c r="AQ363" s="2" t="s">
        <v>70</v>
      </c>
      <c r="AR363" s="2" t="s">
        <v>2310</v>
      </c>
      <c r="AS363" s="2"/>
      <c r="AT363" s="2" t="s">
        <v>2091</v>
      </c>
      <c r="AU363" s="2" t="s">
        <v>2305</v>
      </c>
      <c r="AV363" s="4">
        <v>44404</v>
      </c>
      <c r="AW363" s="2"/>
      <c r="AX363" s="2" t="s">
        <v>71</v>
      </c>
      <c r="AY363" s="2" t="s">
        <v>72</v>
      </c>
      <c r="AZ363" s="2" t="s">
        <v>309</v>
      </c>
      <c r="BA363" s="2"/>
      <c r="BB363" s="2" t="s">
        <v>71</v>
      </c>
      <c r="BC363" s="2" t="s">
        <v>859</v>
      </c>
      <c r="BD363" s="2">
        <v>3.8090000000000002</v>
      </c>
      <c r="BE363" s="5">
        <v>44404.540277777778</v>
      </c>
      <c r="BF363" s="2" t="s">
        <v>74</v>
      </c>
      <c r="BG363" s="2">
        <v>1</v>
      </c>
    </row>
    <row r="364" spans="1:59" x14ac:dyDescent="0.25">
      <c r="A364" s="2" t="s">
        <v>57</v>
      </c>
      <c r="B364" s="2" t="s">
        <v>2311</v>
      </c>
      <c r="C364" s="2">
        <v>1</v>
      </c>
      <c r="D364" s="2" t="str">
        <f t="shared" si="5"/>
        <v>Q321012980-1</v>
      </c>
      <c r="E364" s="2" t="s">
        <v>167</v>
      </c>
      <c r="F364" s="2" t="s">
        <v>76</v>
      </c>
      <c r="G364" s="2" t="s">
        <v>59</v>
      </c>
      <c r="H364" s="2" t="s">
        <v>60</v>
      </c>
      <c r="I364" s="4">
        <v>44404</v>
      </c>
      <c r="J364" s="2"/>
      <c r="K364" s="2" t="s">
        <v>982</v>
      </c>
      <c r="L364" s="2" t="s">
        <v>3715</v>
      </c>
      <c r="M364" s="2"/>
      <c r="N364" s="2"/>
      <c r="O364" s="2" t="s">
        <v>982</v>
      </c>
      <c r="P364" s="2" t="s">
        <v>62</v>
      </c>
      <c r="Q364" s="2">
        <v>70120</v>
      </c>
      <c r="R364" s="2" t="s">
        <v>1623</v>
      </c>
      <c r="S364" s="2" t="s">
        <v>1624</v>
      </c>
      <c r="T364" s="2"/>
      <c r="U364" s="2"/>
      <c r="V364" s="2" t="s">
        <v>63</v>
      </c>
      <c r="W364" s="2" t="s">
        <v>64</v>
      </c>
      <c r="X364" s="2"/>
      <c r="Y364" s="2" t="s">
        <v>985</v>
      </c>
      <c r="Z364" s="2" t="s">
        <v>1623</v>
      </c>
      <c r="AA364" s="2" t="s">
        <v>1624</v>
      </c>
      <c r="AB364" s="2">
        <v>1</v>
      </c>
      <c r="AC364" s="2">
        <v>1</v>
      </c>
      <c r="AD364" s="2" t="s">
        <v>84</v>
      </c>
      <c r="AE364" s="2" t="s">
        <v>339</v>
      </c>
      <c r="AF364" s="2" t="s">
        <v>340</v>
      </c>
      <c r="AG364" s="2" t="s">
        <v>108</v>
      </c>
      <c r="AH364" s="2" t="s">
        <v>88</v>
      </c>
      <c r="AI364" s="2">
        <v>140450</v>
      </c>
      <c r="AJ364" s="2" t="s">
        <v>491</v>
      </c>
      <c r="AK364" s="2"/>
      <c r="AL364" s="2"/>
      <c r="AM364" s="2"/>
      <c r="AN364" s="2"/>
      <c r="AO364" s="2"/>
      <c r="AP364" s="2" t="s">
        <v>71</v>
      </c>
      <c r="AQ364" s="2" t="s">
        <v>70</v>
      </c>
      <c r="AR364" s="2" t="s">
        <v>2312</v>
      </c>
      <c r="AS364" s="2"/>
      <c r="AT364" s="2" t="s">
        <v>2313</v>
      </c>
      <c r="AU364" s="2" t="s">
        <v>2314</v>
      </c>
      <c r="AV364" s="4">
        <v>44404</v>
      </c>
      <c r="AW364" s="2"/>
      <c r="AX364" s="2" t="s">
        <v>71</v>
      </c>
      <c r="AY364" s="2" t="s">
        <v>72</v>
      </c>
      <c r="AZ364" s="2" t="s">
        <v>173</v>
      </c>
      <c r="BA364" s="2"/>
      <c r="BB364" s="2" t="s">
        <v>71</v>
      </c>
      <c r="BC364" s="2" t="s">
        <v>174</v>
      </c>
      <c r="BD364" s="2">
        <v>5.7640000000000002</v>
      </c>
      <c r="BE364" s="5">
        <v>44411.621527777781</v>
      </c>
      <c r="BF364" s="2" t="s">
        <v>74</v>
      </c>
      <c r="BG364" s="2">
        <v>1</v>
      </c>
    </row>
    <row r="365" spans="1:59" x14ac:dyDescent="0.25">
      <c r="A365" s="2" t="s">
        <v>57</v>
      </c>
      <c r="B365" s="2" t="s">
        <v>2315</v>
      </c>
      <c r="C365" s="2">
        <v>1</v>
      </c>
      <c r="D365" s="2" t="str">
        <f t="shared" si="5"/>
        <v>Q321012991-1</v>
      </c>
      <c r="E365" s="2" t="s">
        <v>58</v>
      </c>
      <c r="F365" s="2" t="s">
        <v>58</v>
      </c>
      <c r="G365" s="2" t="s">
        <v>59</v>
      </c>
      <c r="H365" s="2" t="s">
        <v>60</v>
      </c>
      <c r="I365" s="4">
        <v>44404</v>
      </c>
      <c r="J365" s="4">
        <v>44405</v>
      </c>
      <c r="K365" s="2" t="s">
        <v>169</v>
      </c>
      <c r="L365" s="2" t="s">
        <v>2980</v>
      </c>
      <c r="M365" s="2"/>
      <c r="N365" s="2"/>
      <c r="O365" s="2" t="s">
        <v>169</v>
      </c>
      <c r="P365" s="2" t="s">
        <v>62</v>
      </c>
      <c r="Q365" s="2">
        <v>70119</v>
      </c>
      <c r="R365" s="2" t="s">
        <v>988</v>
      </c>
      <c r="S365" s="2" t="s">
        <v>989</v>
      </c>
      <c r="T365" s="2">
        <v>201847366</v>
      </c>
      <c r="U365" s="2"/>
      <c r="V365" s="2" t="s">
        <v>63</v>
      </c>
      <c r="W365" s="2" t="s">
        <v>64</v>
      </c>
      <c r="X365" s="2"/>
      <c r="Y365" s="2" t="s">
        <v>65</v>
      </c>
      <c r="Z365" s="2" t="s">
        <v>988</v>
      </c>
      <c r="AA365" s="2" t="s">
        <v>989</v>
      </c>
      <c r="AB365" s="2">
        <v>1</v>
      </c>
      <c r="AC365" s="2">
        <v>1</v>
      </c>
      <c r="AD365" s="2" t="s">
        <v>84</v>
      </c>
      <c r="AE365" s="2" t="s">
        <v>2316</v>
      </c>
      <c r="AF365" s="2" t="s">
        <v>2317</v>
      </c>
      <c r="AG365" s="2" t="s">
        <v>68</v>
      </c>
      <c r="AH365" s="2" t="s">
        <v>88</v>
      </c>
      <c r="AI365" s="2">
        <v>600565</v>
      </c>
      <c r="AJ365" s="2" t="s">
        <v>109</v>
      </c>
      <c r="AK365" s="2"/>
      <c r="AL365" s="2"/>
      <c r="AM365" s="2"/>
      <c r="AN365" s="2"/>
      <c r="AO365" s="2"/>
      <c r="AP365" s="2" t="s">
        <v>71</v>
      </c>
      <c r="AQ365" s="2" t="s">
        <v>70</v>
      </c>
      <c r="AR365" s="2" t="s">
        <v>2318</v>
      </c>
      <c r="AS365" s="2">
        <v>70119</v>
      </c>
      <c r="AT365" s="2" t="s">
        <v>2319</v>
      </c>
      <c r="AU365" s="2" t="s">
        <v>2320</v>
      </c>
      <c r="AV365" s="2"/>
      <c r="AW365" s="4">
        <v>44405</v>
      </c>
      <c r="AX365" s="2" t="s">
        <v>71</v>
      </c>
      <c r="AY365" s="2" t="s">
        <v>72</v>
      </c>
      <c r="AZ365" s="2" t="s">
        <v>179</v>
      </c>
      <c r="BA365" s="2"/>
      <c r="BB365" s="2" t="s">
        <v>71</v>
      </c>
      <c r="BC365" s="2"/>
      <c r="BD365" s="2"/>
      <c r="BE365" s="5">
        <v>44404.675694444442</v>
      </c>
      <c r="BF365" s="2" t="s">
        <v>74</v>
      </c>
      <c r="BG365" s="2">
        <v>1</v>
      </c>
    </row>
    <row r="366" spans="1:59" x14ac:dyDescent="0.25">
      <c r="A366" s="2" t="s">
        <v>57</v>
      </c>
      <c r="B366" s="2" t="s">
        <v>2321</v>
      </c>
      <c r="C366" s="2">
        <v>1</v>
      </c>
      <c r="D366" s="2" t="str">
        <f t="shared" si="5"/>
        <v>Q321012992-1</v>
      </c>
      <c r="E366" s="2" t="s">
        <v>58</v>
      </c>
      <c r="F366" s="2" t="s">
        <v>58</v>
      </c>
      <c r="G366" s="2" t="s">
        <v>59</v>
      </c>
      <c r="H366" s="2" t="s">
        <v>60</v>
      </c>
      <c r="I366" s="4">
        <v>44404</v>
      </c>
      <c r="J366" s="4">
        <v>44405</v>
      </c>
      <c r="K366" s="2" t="s">
        <v>169</v>
      </c>
      <c r="L366" s="2" t="s">
        <v>2980</v>
      </c>
      <c r="M366" s="2"/>
      <c r="N366" s="2"/>
      <c r="O366" s="2" t="s">
        <v>169</v>
      </c>
      <c r="P366" s="2" t="s">
        <v>62</v>
      </c>
      <c r="Q366" s="2">
        <v>70119</v>
      </c>
      <c r="R366" s="2" t="s">
        <v>566</v>
      </c>
      <c r="S366" s="2" t="s">
        <v>567</v>
      </c>
      <c r="T366" s="2">
        <v>201833990</v>
      </c>
      <c r="U366" s="2"/>
      <c r="V366" s="2" t="s">
        <v>63</v>
      </c>
      <c r="W366" s="2" t="s">
        <v>64</v>
      </c>
      <c r="X366" s="2"/>
      <c r="Y366" s="2" t="s">
        <v>65</v>
      </c>
      <c r="Z366" s="2" t="s">
        <v>566</v>
      </c>
      <c r="AA366" s="2" t="s">
        <v>567</v>
      </c>
      <c r="AB366" s="2">
        <v>1</v>
      </c>
      <c r="AC366" s="2">
        <v>1</v>
      </c>
      <c r="AD366" s="2" t="s">
        <v>84</v>
      </c>
      <c r="AE366" s="2" t="s">
        <v>313</v>
      </c>
      <c r="AF366" s="2" t="s">
        <v>314</v>
      </c>
      <c r="AG366" s="2" t="s">
        <v>68</v>
      </c>
      <c r="AH366" s="2" t="s">
        <v>88</v>
      </c>
      <c r="AI366" s="2">
        <v>600565</v>
      </c>
      <c r="AJ366" s="2" t="s">
        <v>109</v>
      </c>
      <c r="AK366" s="2"/>
      <c r="AL366" s="2"/>
      <c r="AM366" s="2"/>
      <c r="AN366" s="2"/>
      <c r="AO366" s="2"/>
      <c r="AP366" s="2" t="s">
        <v>70</v>
      </c>
      <c r="AQ366" s="2" t="s">
        <v>71</v>
      </c>
      <c r="AR366" s="2" t="s">
        <v>2322</v>
      </c>
      <c r="AS366" s="2">
        <v>70119</v>
      </c>
      <c r="AT366" s="2" t="s">
        <v>2323</v>
      </c>
      <c r="AU366" s="2" t="s">
        <v>2324</v>
      </c>
      <c r="AV366" s="2"/>
      <c r="AW366" s="4">
        <v>44405</v>
      </c>
      <c r="AX366" s="2" t="s">
        <v>71</v>
      </c>
      <c r="AY366" s="2" t="s">
        <v>72</v>
      </c>
      <c r="AZ366" s="2" t="s">
        <v>73</v>
      </c>
      <c r="BA366" s="2"/>
      <c r="BB366" s="2" t="s">
        <v>71</v>
      </c>
      <c r="BC366" s="2"/>
      <c r="BD366" s="2"/>
      <c r="BE366" s="5">
        <v>44404.73541666667</v>
      </c>
      <c r="BF366" s="2" t="s">
        <v>74</v>
      </c>
      <c r="BG366" s="2">
        <v>1</v>
      </c>
    </row>
    <row r="367" spans="1:59" x14ac:dyDescent="0.25">
      <c r="A367" s="2" t="s">
        <v>57</v>
      </c>
      <c r="B367" s="2" t="s">
        <v>2325</v>
      </c>
      <c r="C367" s="2">
        <v>1</v>
      </c>
      <c r="D367" s="2" t="str">
        <f t="shared" si="5"/>
        <v>Q321012997-1</v>
      </c>
      <c r="E367" s="2" t="s">
        <v>76</v>
      </c>
      <c r="F367" s="2" t="s">
        <v>76</v>
      </c>
      <c r="G367" s="2" t="s">
        <v>59</v>
      </c>
      <c r="H367" s="2" t="s">
        <v>60</v>
      </c>
      <c r="I367" s="4">
        <v>44404</v>
      </c>
      <c r="J367" s="2"/>
      <c r="K367" s="2" t="s">
        <v>1161</v>
      </c>
      <c r="L367" s="2" t="s">
        <v>2980</v>
      </c>
      <c r="M367" s="2"/>
      <c r="N367" s="2"/>
      <c r="O367" s="2" t="s">
        <v>1161</v>
      </c>
      <c r="P367" s="2" t="s">
        <v>62</v>
      </c>
      <c r="Q367" s="2">
        <v>70119</v>
      </c>
      <c r="R367" s="2" t="s">
        <v>2326</v>
      </c>
      <c r="S367" s="2" t="s">
        <v>2327</v>
      </c>
      <c r="T367" s="2"/>
      <c r="U367" s="2"/>
      <c r="V367" s="2" t="s">
        <v>63</v>
      </c>
      <c r="W367" s="2" t="s">
        <v>64</v>
      </c>
      <c r="X367" s="2"/>
      <c r="Y367" s="2" t="s">
        <v>721</v>
      </c>
      <c r="Z367" s="2" t="s">
        <v>2328</v>
      </c>
      <c r="AA367" s="2" t="s">
        <v>2329</v>
      </c>
      <c r="AB367" s="2">
        <v>1</v>
      </c>
      <c r="AC367" s="2">
        <v>1</v>
      </c>
      <c r="AD367" s="2" t="s">
        <v>84</v>
      </c>
      <c r="AE367" s="2" t="s">
        <v>66</v>
      </c>
      <c r="AF367" s="2" t="s">
        <v>67</v>
      </c>
      <c r="AG367" s="2" t="s">
        <v>87</v>
      </c>
      <c r="AH367" s="2" t="s">
        <v>69</v>
      </c>
      <c r="AI367" s="2"/>
      <c r="AJ367" s="2"/>
      <c r="AK367" s="2"/>
      <c r="AL367" s="2"/>
      <c r="AM367" s="2"/>
      <c r="AN367" s="2"/>
      <c r="AO367" s="2"/>
      <c r="AP367" s="2" t="s">
        <v>70</v>
      </c>
      <c r="AQ367" s="2" t="s">
        <v>71</v>
      </c>
      <c r="AR367" s="2" t="s">
        <v>2330</v>
      </c>
      <c r="AS367" s="2"/>
      <c r="AT367" s="2" t="s">
        <v>2331</v>
      </c>
      <c r="AU367" s="2" t="s">
        <v>2332</v>
      </c>
      <c r="AV367" s="4">
        <v>44404</v>
      </c>
      <c r="AW367" s="2"/>
      <c r="AX367" s="2" t="s">
        <v>71</v>
      </c>
      <c r="AY367" s="2" t="s">
        <v>72</v>
      </c>
      <c r="AZ367" s="2" t="s">
        <v>632</v>
      </c>
      <c r="BA367" s="2" t="s">
        <v>2333</v>
      </c>
      <c r="BB367" s="2" t="s">
        <v>71</v>
      </c>
      <c r="BC367" s="2" t="s">
        <v>2334</v>
      </c>
      <c r="BD367" s="2">
        <v>10.926</v>
      </c>
      <c r="BE367" s="5">
        <v>44405.458333333336</v>
      </c>
      <c r="BF367" s="2" t="s">
        <v>74</v>
      </c>
      <c r="BG367" s="2">
        <v>1</v>
      </c>
    </row>
    <row r="368" spans="1:59" hidden="1" x14ac:dyDescent="0.25">
      <c r="A368" s="2" t="s">
        <v>57</v>
      </c>
      <c r="B368" s="2" t="s">
        <v>2335</v>
      </c>
      <c r="C368" s="2">
        <v>1</v>
      </c>
      <c r="D368" s="2" t="str">
        <f t="shared" si="5"/>
        <v>Q321013000-1</v>
      </c>
      <c r="E368" s="2" t="s">
        <v>167</v>
      </c>
      <c r="F368" s="2" t="s">
        <v>76</v>
      </c>
      <c r="G368" s="2" t="s">
        <v>59</v>
      </c>
      <c r="H368" s="2" t="s">
        <v>77</v>
      </c>
      <c r="I368" s="4">
        <v>44404</v>
      </c>
      <c r="J368" s="2"/>
      <c r="K368" s="2" t="s">
        <v>78</v>
      </c>
      <c r="L368" s="2"/>
      <c r="M368" s="2" t="s">
        <v>79</v>
      </c>
      <c r="N368" s="2"/>
      <c r="O368" s="2"/>
      <c r="P368" s="2" t="s">
        <v>80</v>
      </c>
      <c r="Q368" s="2"/>
      <c r="R368" s="2" t="s">
        <v>2336</v>
      </c>
      <c r="S368" s="2" t="s">
        <v>2337</v>
      </c>
      <c r="T368" s="2"/>
      <c r="U368" s="2"/>
      <c r="V368" s="2" t="s">
        <v>78</v>
      </c>
      <c r="W368" s="2" t="s">
        <v>64</v>
      </c>
      <c r="X368" s="2" t="s">
        <v>2338</v>
      </c>
      <c r="Y368" s="2" t="s">
        <v>83</v>
      </c>
      <c r="Z368" s="2" t="s">
        <v>2336</v>
      </c>
      <c r="AA368" s="2" t="s">
        <v>2337</v>
      </c>
      <c r="AB368" s="2">
        <v>2</v>
      </c>
      <c r="AC368" s="2">
        <v>1</v>
      </c>
      <c r="AD368" s="2" t="s">
        <v>84</v>
      </c>
      <c r="AE368" s="2" t="s">
        <v>1087</v>
      </c>
      <c r="AF368" s="2" t="s">
        <v>1088</v>
      </c>
      <c r="AG368" s="2" t="s">
        <v>87</v>
      </c>
      <c r="AH368" s="2" t="s">
        <v>88</v>
      </c>
      <c r="AI368" s="2">
        <v>105938</v>
      </c>
      <c r="AJ368" s="2" t="s">
        <v>1609</v>
      </c>
      <c r="AK368" s="2"/>
      <c r="AL368" s="2"/>
      <c r="AM368" s="2"/>
      <c r="AN368" s="2"/>
      <c r="AO368" s="2"/>
      <c r="AP368" s="2" t="s">
        <v>71</v>
      </c>
      <c r="AQ368" s="2" t="s">
        <v>71</v>
      </c>
      <c r="AR368" s="2"/>
      <c r="AS368" s="2"/>
      <c r="AT368" s="2" t="s">
        <v>2339</v>
      </c>
      <c r="AU368" s="2" t="s">
        <v>2341</v>
      </c>
      <c r="AV368" s="4">
        <v>44404</v>
      </c>
      <c r="AW368" s="2"/>
      <c r="AX368" s="2" t="s">
        <v>71</v>
      </c>
      <c r="AY368" s="2" t="s">
        <v>72</v>
      </c>
      <c r="AZ368" s="2" t="s">
        <v>254</v>
      </c>
      <c r="BA368" s="2" t="s">
        <v>2342</v>
      </c>
      <c r="BB368" s="2" t="s">
        <v>71</v>
      </c>
      <c r="BC368" s="2" t="s">
        <v>2340</v>
      </c>
      <c r="BD368" s="2">
        <v>4.0570000000000004</v>
      </c>
      <c r="BE368" s="5">
        <v>44411.707638888889</v>
      </c>
      <c r="BF368" s="2" t="s">
        <v>74</v>
      </c>
      <c r="BG368" s="2">
        <v>1</v>
      </c>
    </row>
    <row r="369" spans="1:59" hidden="1" x14ac:dyDescent="0.25">
      <c r="A369" s="2" t="s">
        <v>57</v>
      </c>
      <c r="B369" s="2" t="s">
        <v>2343</v>
      </c>
      <c r="C369" s="2">
        <v>1</v>
      </c>
      <c r="D369" s="2" t="str">
        <f t="shared" si="5"/>
        <v>Q321013002-1</v>
      </c>
      <c r="E369" s="2" t="s">
        <v>76</v>
      </c>
      <c r="F369" s="2" t="s">
        <v>76</v>
      </c>
      <c r="G369" s="2" t="s">
        <v>59</v>
      </c>
      <c r="H369" s="2" t="s">
        <v>77</v>
      </c>
      <c r="I369" s="4">
        <v>44404</v>
      </c>
      <c r="J369" s="2"/>
      <c r="K369" s="2" t="s">
        <v>78</v>
      </c>
      <c r="L369" s="2"/>
      <c r="M369" s="2" t="s">
        <v>79</v>
      </c>
      <c r="N369" s="2"/>
      <c r="O369" s="2"/>
      <c r="P369" s="2" t="s">
        <v>80</v>
      </c>
      <c r="Q369" s="2"/>
      <c r="R369" s="2" t="s">
        <v>2336</v>
      </c>
      <c r="S369" s="2" t="s">
        <v>2337</v>
      </c>
      <c r="T369" s="2"/>
      <c r="U369" s="2"/>
      <c r="V369" s="2" t="s">
        <v>78</v>
      </c>
      <c r="W369" s="2" t="s">
        <v>64</v>
      </c>
      <c r="X369" s="2" t="s">
        <v>2338</v>
      </c>
      <c r="Y369" s="2" t="s">
        <v>320</v>
      </c>
      <c r="Z369" s="2" t="s">
        <v>2336</v>
      </c>
      <c r="AA369" s="2" t="s">
        <v>2337</v>
      </c>
      <c r="AB369" s="2">
        <v>1</v>
      </c>
      <c r="AC369" s="2">
        <v>1</v>
      </c>
      <c r="AD369" s="2" t="s">
        <v>84</v>
      </c>
      <c r="AE369" s="2" t="s">
        <v>1087</v>
      </c>
      <c r="AF369" s="2" t="s">
        <v>1088</v>
      </c>
      <c r="AG369" s="2" t="s">
        <v>108</v>
      </c>
      <c r="AH369" s="2" t="s">
        <v>88</v>
      </c>
      <c r="AI369" s="2">
        <v>105938</v>
      </c>
      <c r="AJ369" s="2" t="s">
        <v>1609</v>
      </c>
      <c r="AK369" s="2"/>
      <c r="AL369" s="2"/>
      <c r="AM369" s="2"/>
      <c r="AN369" s="2"/>
      <c r="AO369" s="2"/>
      <c r="AP369" s="2" t="s">
        <v>71</v>
      </c>
      <c r="AQ369" s="2" t="s">
        <v>71</v>
      </c>
      <c r="AR369" s="2"/>
      <c r="AS369" s="2"/>
      <c r="AT369" s="2" t="s">
        <v>2344</v>
      </c>
      <c r="AU369" s="2" t="s">
        <v>2346</v>
      </c>
      <c r="AV369" s="4">
        <v>44404</v>
      </c>
      <c r="AW369" s="2"/>
      <c r="AX369" s="2" t="s">
        <v>71</v>
      </c>
      <c r="AY369" s="2" t="s">
        <v>72</v>
      </c>
      <c r="AZ369" s="2" t="s">
        <v>254</v>
      </c>
      <c r="BA369" s="2" t="s">
        <v>2345</v>
      </c>
      <c r="BB369" s="2" t="s">
        <v>71</v>
      </c>
      <c r="BC369" s="2" t="s">
        <v>1776</v>
      </c>
      <c r="BD369" s="2">
        <v>8.0000000000000002E-3</v>
      </c>
      <c r="BE369" s="5">
        <v>44414.705555555556</v>
      </c>
      <c r="BF369" s="2" t="s">
        <v>74</v>
      </c>
      <c r="BG369" s="2">
        <v>1</v>
      </c>
    </row>
    <row r="370" spans="1:59" hidden="1" x14ac:dyDescent="0.25">
      <c r="A370" s="2" t="s">
        <v>57</v>
      </c>
      <c r="B370" s="2" t="s">
        <v>2347</v>
      </c>
      <c r="C370" s="2">
        <v>1</v>
      </c>
      <c r="D370" s="2" t="str">
        <f t="shared" si="5"/>
        <v>Q321013008-1</v>
      </c>
      <c r="E370" s="2" t="s">
        <v>58</v>
      </c>
      <c r="F370" s="2" t="s">
        <v>58</v>
      </c>
      <c r="G370" s="2" t="s">
        <v>59</v>
      </c>
      <c r="H370" s="2" t="s">
        <v>77</v>
      </c>
      <c r="I370" s="4">
        <v>44404</v>
      </c>
      <c r="J370" s="4">
        <v>44406</v>
      </c>
      <c r="K370" s="2" t="s">
        <v>78</v>
      </c>
      <c r="L370" s="2"/>
      <c r="M370" s="2" t="s">
        <v>79</v>
      </c>
      <c r="N370" s="2"/>
      <c r="O370" s="2"/>
      <c r="P370" s="2" t="s">
        <v>80</v>
      </c>
      <c r="Q370" s="2"/>
      <c r="R370" s="2" t="s">
        <v>478</v>
      </c>
      <c r="S370" s="2" t="s">
        <v>477</v>
      </c>
      <c r="T370" s="2">
        <v>201818801</v>
      </c>
      <c r="U370" s="2"/>
      <c r="V370" s="2" t="s">
        <v>78</v>
      </c>
      <c r="W370" s="2" t="s">
        <v>64</v>
      </c>
      <c r="X370" s="2"/>
      <c r="Y370" s="2" t="s">
        <v>743</v>
      </c>
      <c r="Z370" s="2" t="s">
        <v>478</v>
      </c>
      <c r="AA370" s="2" t="s">
        <v>477</v>
      </c>
      <c r="AB370" s="2">
        <v>1</v>
      </c>
      <c r="AC370" s="2">
        <v>1</v>
      </c>
      <c r="AD370" s="2" t="s">
        <v>84</v>
      </c>
      <c r="AE370" s="2" t="s">
        <v>1352</v>
      </c>
      <c r="AF370" s="2" t="s">
        <v>1353</v>
      </c>
      <c r="AG370" s="2" t="s">
        <v>87</v>
      </c>
      <c r="AH370" s="2" t="s">
        <v>88</v>
      </c>
      <c r="AI370" s="2">
        <v>101511</v>
      </c>
      <c r="AJ370" s="2" t="s">
        <v>1594</v>
      </c>
      <c r="AK370" s="2"/>
      <c r="AL370" s="2"/>
      <c r="AM370" s="2"/>
      <c r="AN370" s="2"/>
      <c r="AO370" s="2"/>
      <c r="AP370" s="2" t="s">
        <v>71</v>
      </c>
      <c r="AQ370" s="2" t="s">
        <v>71</v>
      </c>
      <c r="AR370" s="2"/>
      <c r="AS370" s="2" t="s">
        <v>2348</v>
      </c>
      <c r="AT370" s="2" t="s">
        <v>2349</v>
      </c>
      <c r="AU370" s="2" t="s">
        <v>2350</v>
      </c>
      <c r="AV370" s="2"/>
      <c r="AW370" s="4">
        <v>44406</v>
      </c>
      <c r="AX370" s="2" t="s">
        <v>71</v>
      </c>
      <c r="AY370" s="2" t="s">
        <v>72</v>
      </c>
      <c r="AZ370" s="2" t="s">
        <v>181</v>
      </c>
      <c r="BA370" s="2" t="s">
        <v>2351</v>
      </c>
      <c r="BB370" s="2" t="s">
        <v>71</v>
      </c>
      <c r="BC370" s="2"/>
      <c r="BD370" s="2"/>
      <c r="BE370" s="5">
        <v>44405.355555555558</v>
      </c>
      <c r="BF370" s="2" t="s">
        <v>74</v>
      </c>
      <c r="BG370" s="2">
        <v>1</v>
      </c>
    </row>
    <row r="371" spans="1:59" hidden="1" x14ac:dyDescent="0.25">
      <c r="A371" s="2" t="s">
        <v>57</v>
      </c>
      <c r="B371" s="2" t="s">
        <v>2347</v>
      </c>
      <c r="C371" s="2">
        <v>3</v>
      </c>
      <c r="D371" s="2" t="str">
        <f t="shared" si="5"/>
        <v>Q321013008-3</v>
      </c>
      <c r="E371" s="2" t="s">
        <v>58</v>
      </c>
      <c r="F371" s="2" t="s">
        <v>58</v>
      </c>
      <c r="G371" s="2" t="s">
        <v>59</v>
      </c>
      <c r="H371" s="2" t="s">
        <v>77</v>
      </c>
      <c r="I371" s="4">
        <v>44404</v>
      </c>
      <c r="J371" s="4">
        <v>44406</v>
      </c>
      <c r="K371" s="2" t="s">
        <v>78</v>
      </c>
      <c r="L371" s="2"/>
      <c r="M371" s="2" t="s">
        <v>79</v>
      </c>
      <c r="N371" s="2"/>
      <c r="O371" s="2"/>
      <c r="P371" s="2" t="s">
        <v>80</v>
      </c>
      <c r="Q371" s="2"/>
      <c r="R371" s="2" t="s">
        <v>478</v>
      </c>
      <c r="S371" s="2" t="s">
        <v>477</v>
      </c>
      <c r="T371" s="2">
        <v>201818801</v>
      </c>
      <c r="U371" s="2"/>
      <c r="V371" s="2" t="s">
        <v>78</v>
      </c>
      <c r="W371" s="2" t="s">
        <v>64</v>
      </c>
      <c r="X371" s="2"/>
      <c r="Y371" s="2" t="s">
        <v>743</v>
      </c>
      <c r="Z371" s="2" t="s">
        <v>478</v>
      </c>
      <c r="AA371" s="2" t="s">
        <v>477</v>
      </c>
      <c r="AB371" s="2">
        <v>1</v>
      </c>
      <c r="AC371" s="2">
        <v>1</v>
      </c>
      <c r="AD371" s="2" t="s">
        <v>84</v>
      </c>
      <c r="AE371" s="2" t="s">
        <v>1352</v>
      </c>
      <c r="AF371" s="2" t="s">
        <v>1353</v>
      </c>
      <c r="AG371" s="2" t="s">
        <v>87</v>
      </c>
      <c r="AH371" s="2" t="s">
        <v>88</v>
      </c>
      <c r="AI371" s="2">
        <v>101511</v>
      </c>
      <c r="AJ371" s="2" t="s">
        <v>1594</v>
      </c>
      <c r="AK371" s="2"/>
      <c r="AL371" s="2"/>
      <c r="AM371" s="2"/>
      <c r="AN371" s="2"/>
      <c r="AO371" s="2"/>
      <c r="AP371" s="2" t="s">
        <v>71</v>
      </c>
      <c r="AQ371" s="2" t="s">
        <v>71</v>
      </c>
      <c r="AR371" s="2"/>
      <c r="AS371" s="2" t="s">
        <v>2348</v>
      </c>
      <c r="AT371" s="2" t="s">
        <v>2352</v>
      </c>
      <c r="AU371" s="2" t="s">
        <v>2353</v>
      </c>
      <c r="AV371" s="2"/>
      <c r="AW371" s="4">
        <v>44406</v>
      </c>
      <c r="AX371" s="2" t="s">
        <v>71</v>
      </c>
      <c r="AY371" s="2" t="s">
        <v>72</v>
      </c>
      <c r="AZ371" s="2" t="s">
        <v>181</v>
      </c>
      <c r="BA371" s="2" t="s">
        <v>2351</v>
      </c>
      <c r="BB371" s="2" t="s">
        <v>71</v>
      </c>
      <c r="BC371" s="2"/>
      <c r="BD371" s="2"/>
      <c r="BE371" s="5">
        <v>44405.35833333333</v>
      </c>
      <c r="BF371" s="2" t="s">
        <v>74</v>
      </c>
      <c r="BG371" s="2">
        <v>1</v>
      </c>
    </row>
    <row r="372" spans="1:59" hidden="1" x14ac:dyDescent="0.25">
      <c r="A372" s="2" t="s">
        <v>57</v>
      </c>
      <c r="B372" s="2" t="s">
        <v>2347</v>
      </c>
      <c r="C372" s="2">
        <v>2</v>
      </c>
      <c r="D372" s="2" t="str">
        <f t="shared" si="5"/>
        <v>Q321013008-2</v>
      </c>
      <c r="E372" s="2" t="s">
        <v>58</v>
      </c>
      <c r="F372" s="2" t="s">
        <v>58</v>
      </c>
      <c r="G372" s="2" t="s">
        <v>59</v>
      </c>
      <c r="H372" s="2" t="s">
        <v>77</v>
      </c>
      <c r="I372" s="4">
        <v>44404</v>
      </c>
      <c r="J372" s="4">
        <v>44406</v>
      </c>
      <c r="K372" s="2" t="s">
        <v>78</v>
      </c>
      <c r="L372" s="2"/>
      <c r="M372" s="2" t="s">
        <v>79</v>
      </c>
      <c r="N372" s="2"/>
      <c r="O372" s="2"/>
      <c r="P372" s="2" t="s">
        <v>80</v>
      </c>
      <c r="Q372" s="2"/>
      <c r="R372" s="2" t="s">
        <v>478</v>
      </c>
      <c r="S372" s="2" t="s">
        <v>477</v>
      </c>
      <c r="T372" s="2">
        <v>201818801</v>
      </c>
      <c r="U372" s="2"/>
      <c r="V372" s="2" t="s">
        <v>78</v>
      </c>
      <c r="W372" s="2" t="s">
        <v>64</v>
      </c>
      <c r="X372" s="2"/>
      <c r="Y372" s="2" t="s">
        <v>743</v>
      </c>
      <c r="Z372" s="2" t="s">
        <v>478</v>
      </c>
      <c r="AA372" s="2" t="s">
        <v>477</v>
      </c>
      <c r="AB372" s="2">
        <v>1</v>
      </c>
      <c r="AC372" s="2">
        <v>1</v>
      </c>
      <c r="AD372" s="2" t="s">
        <v>84</v>
      </c>
      <c r="AE372" s="2" t="s">
        <v>1352</v>
      </c>
      <c r="AF372" s="2" t="s">
        <v>1353</v>
      </c>
      <c r="AG372" s="2" t="s">
        <v>87</v>
      </c>
      <c r="AH372" s="2" t="s">
        <v>88</v>
      </c>
      <c r="AI372" s="2">
        <v>101511</v>
      </c>
      <c r="AJ372" s="2" t="s">
        <v>1594</v>
      </c>
      <c r="AK372" s="2"/>
      <c r="AL372" s="2"/>
      <c r="AM372" s="2"/>
      <c r="AN372" s="2"/>
      <c r="AO372" s="2"/>
      <c r="AP372" s="2" t="s">
        <v>71</v>
      </c>
      <c r="AQ372" s="2" t="s">
        <v>71</v>
      </c>
      <c r="AR372" s="2"/>
      <c r="AS372" s="2" t="s">
        <v>2348</v>
      </c>
      <c r="AT372" s="2" t="s">
        <v>2354</v>
      </c>
      <c r="AU372" s="2" t="s">
        <v>2355</v>
      </c>
      <c r="AV372" s="2"/>
      <c r="AW372" s="4">
        <v>44406</v>
      </c>
      <c r="AX372" s="2" t="s">
        <v>71</v>
      </c>
      <c r="AY372" s="2" t="s">
        <v>72</v>
      </c>
      <c r="AZ372" s="2" t="s">
        <v>181</v>
      </c>
      <c r="BA372" s="2" t="s">
        <v>2351</v>
      </c>
      <c r="BB372" s="2" t="s">
        <v>71</v>
      </c>
      <c r="BC372" s="2"/>
      <c r="BD372" s="2"/>
      <c r="BE372" s="5">
        <v>44405.363194444442</v>
      </c>
      <c r="BF372" s="2" t="s">
        <v>74</v>
      </c>
      <c r="BG372" s="2">
        <v>1</v>
      </c>
    </row>
    <row r="373" spans="1:59" x14ac:dyDescent="0.25">
      <c r="A373" s="2" t="s">
        <v>57</v>
      </c>
      <c r="B373" s="2" t="s">
        <v>2356</v>
      </c>
      <c r="C373" s="2">
        <v>1</v>
      </c>
      <c r="D373" s="2" t="str">
        <f t="shared" si="5"/>
        <v>Q321013009-1</v>
      </c>
      <c r="E373" s="2" t="s">
        <v>167</v>
      </c>
      <c r="F373" s="2" t="s">
        <v>76</v>
      </c>
      <c r="G373" s="2" t="s">
        <v>59</v>
      </c>
      <c r="H373" s="2" t="s">
        <v>60</v>
      </c>
      <c r="I373" s="4">
        <v>44404</v>
      </c>
      <c r="J373" s="2"/>
      <c r="K373" s="2" t="s">
        <v>201</v>
      </c>
      <c r="L373" s="2" t="s">
        <v>2982</v>
      </c>
      <c r="M373" s="2"/>
      <c r="N373" s="2"/>
      <c r="O373" s="2" t="s">
        <v>201</v>
      </c>
      <c r="P373" s="2" t="s">
        <v>62</v>
      </c>
      <c r="Q373" s="2">
        <v>70115</v>
      </c>
      <c r="R373" s="2" t="s">
        <v>1057</v>
      </c>
      <c r="S373" s="2" t="s">
        <v>801</v>
      </c>
      <c r="T373" s="2"/>
      <c r="U373" s="2"/>
      <c r="V373" s="2" t="s">
        <v>63</v>
      </c>
      <c r="W373" s="2" t="s">
        <v>64</v>
      </c>
      <c r="X373" s="2"/>
      <c r="Y373" s="2" t="s">
        <v>203</v>
      </c>
      <c r="Z373" s="2" t="s">
        <v>1057</v>
      </c>
      <c r="AA373" s="2" t="s">
        <v>801</v>
      </c>
      <c r="AB373" s="2">
        <v>1</v>
      </c>
      <c r="AC373" s="2">
        <v>1</v>
      </c>
      <c r="AD373" s="2" t="s">
        <v>84</v>
      </c>
      <c r="AE373" s="2" t="s">
        <v>339</v>
      </c>
      <c r="AF373" s="2" t="s">
        <v>340</v>
      </c>
      <c r="AG373" s="2" t="s">
        <v>68</v>
      </c>
      <c r="AH373" s="2" t="s">
        <v>69</v>
      </c>
      <c r="AI373" s="2"/>
      <c r="AJ373" s="2"/>
      <c r="AK373" s="2"/>
      <c r="AL373" s="2"/>
      <c r="AM373" s="2"/>
      <c r="AN373" s="2"/>
      <c r="AO373" s="2"/>
      <c r="AP373" s="2" t="s">
        <v>71</v>
      </c>
      <c r="AQ373" s="2" t="s">
        <v>70</v>
      </c>
      <c r="AR373" s="2" t="s">
        <v>2357</v>
      </c>
      <c r="AS373" s="2"/>
      <c r="AT373" s="2" t="s">
        <v>2358</v>
      </c>
      <c r="AU373" s="2" t="s">
        <v>2359</v>
      </c>
      <c r="AV373" s="4">
        <v>44404</v>
      </c>
      <c r="AW373" s="2"/>
      <c r="AX373" s="2" t="s">
        <v>71</v>
      </c>
      <c r="AY373" s="2" t="s">
        <v>72</v>
      </c>
      <c r="AZ373" s="2" t="s">
        <v>173</v>
      </c>
      <c r="BA373" s="2"/>
      <c r="BB373" s="2" t="s">
        <v>71</v>
      </c>
      <c r="BC373" s="2" t="s">
        <v>174</v>
      </c>
      <c r="BD373" s="2">
        <v>11.999000000000001</v>
      </c>
      <c r="BE373" s="5">
        <v>44405.427083333336</v>
      </c>
      <c r="BF373" s="2" t="s">
        <v>74</v>
      </c>
      <c r="BG373" s="2">
        <v>1</v>
      </c>
    </row>
    <row r="374" spans="1:59" x14ac:dyDescent="0.25">
      <c r="A374" s="2" t="s">
        <v>57</v>
      </c>
      <c r="B374" s="2" t="s">
        <v>2360</v>
      </c>
      <c r="C374" s="2">
        <v>1</v>
      </c>
      <c r="D374" s="2" t="str">
        <f t="shared" si="5"/>
        <v>Q321013013-1</v>
      </c>
      <c r="E374" s="2" t="s">
        <v>76</v>
      </c>
      <c r="F374" s="2" t="s">
        <v>76</v>
      </c>
      <c r="G374" s="2" t="s">
        <v>59</v>
      </c>
      <c r="H374" s="2" t="s">
        <v>77</v>
      </c>
      <c r="I374" s="4">
        <v>44405</v>
      </c>
      <c r="J374" s="2"/>
      <c r="K374" s="2" t="s">
        <v>143</v>
      </c>
      <c r="L374" s="2" t="s">
        <v>2983</v>
      </c>
      <c r="M374" s="2"/>
      <c r="N374" s="2"/>
      <c r="O374" s="2" t="s">
        <v>143</v>
      </c>
      <c r="P374" s="2" t="s">
        <v>62</v>
      </c>
      <c r="Q374" s="2">
        <v>70118</v>
      </c>
      <c r="R374" s="2" t="s">
        <v>2361</v>
      </c>
      <c r="S374" s="2" t="s">
        <v>145</v>
      </c>
      <c r="T374" s="2"/>
      <c r="U374" s="2"/>
      <c r="V374" s="2" t="s">
        <v>63</v>
      </c>
      <c r="W374" s="2" t="s">
        <v>64</v>
      </c>
      <c r="X374" s="2"/>
      <c r="Y374" s="2" t="s">
        <v>146</v>
      </c>
      <c r="Z374" s="2" t="s">
        <v>2361</v>
      </c>
      <c r="AA374" s="2" t="s">
        <v>145</v>
      </c>
      <c r="AB374" s="2">
        <v>1</v>
      </c>
      <c r="AC374" s="2">
        <v>1</v>
      </c>
      <c r="AD374" s="2" t="s">
        <v>84</v>
      </c>
      <c r="AE374" s="2" t="s">
        <v>405</v>
      </c>
      <c r="AF374" s="2" t="s">
        <v>406</v>
      </c>
      <c r="AG374" s="2" t="s">
        <v>117</v>
      </c>
      <c r="AH374" s="2" t="s">
        <v>88</v>
      </c>
      <c r="AI374" s="2">
        <v>126195</v>
      </c>
      <c r="AJ374" s="2" t="s">
        <v>2362</v>
      </c>
      <c r="AK374" s="2"/>
      <c r="AL374" s="2"/>
      <c r="AM374" s="2"/>
      <c r="AN374" s="2"/>
      <c r="AO374" s="2"/>
      <c r="AP374" s="2" t="s">
        <v>70</v>
      </c>
      <c r="AQ374" s="2" t="s">
        <v>71</v>
      </c>
      <c r="AR374" s="2" t="s">
        <v>2363</v>
      </c>
      <c r="AS374" s="2"/>
      <c r="AT374" s="2" t="s">
        <v>2364</v>
      </c>
      <c r="AU374" s="2" t="s">
        <v>1294</v>
      </c>
      <c r="AV374" s="4">
        <v>44405</v>
      </c>
      <c r="AW374" s="2"/>
      <c r="AX374" s="2" t="s">
        <v>71</v>
      </c>
      <c r="AY374" s="2" t="s">
        <v>72</v>
      </c>
      <c r="AZ374" s="2" t="s">
        <v>1295</v>
      </c>
      <c r="BA374" s="2"/>
      <c r="BB374" s="2" t="s">
        <v>71</v>
      </c>
      <c r="BC374" s="2">
        <v>126195</v>
      </c>
      <c r="BD374" s="2">
        <v>11.026</v>
      </c>
      <c r="BE374" s="5">
        <v>44405.40902777778</v>
      </c>
      <c r="BF374" s="2" t="s">
        <v>74</v>
      </c>
      <c r="BG374" s="2">
        <v>1</v>
      </c>
    </row>
    <row r="375" spans="1:59" x14ac:dyDescent="0.25">
      <c r="A375" s="2" t="s">
        <v>57</v>
      </c>
      <c r="B375" s="2" t="s">
        <v>2365</v>
      </c>
      <c r="C375" s="2">
        <v>1</v>
      </c>
      <c r="D375" s="2" t="str">
        <f t="shared" si="5"/>
        <v>Q321013014-1</v>
      </c>
      <c r="E375" s="2" t="s">
        <v>58</v>
      </c>
      <c r="F375" s="2" t="s">
        <v>58</v>
      </c>
      <c r="G375" s="2" t="s">
        <v>59</v>
      </c>
      <c r="H375" s="2" t="s">
        <v>77</v>
      </c>
      <c r="I375" s="4">
        <v>44405</v>
      </c>
      <c r="J375" s="4">
        <v>44410</v>
      </c>
      <c r="K375" s="2" t="s">
        <v>2366</v>
      </c>
      <c r="L375" s="2" t="s">
        <v>2981</v>
      </c>
      <c r="M375" s="2"/>
      <c r="N375" s="2"/>
      <c r="O375" s="2" t="s">
        <v>2366</v>
      </c>
      <c r="P375" s="2" t="s">
        <v>62</v>
      </c>
      <c r="Q375" s="2">
        <v>70117</v>
      </c>
      <c r="R375" s="2" t="s">
        <v>2367</v>
      </c>
      <c r="S375" s="2" t="s">
        <v>2368</v>
      </c>
      <c r="T375" s="2">
        <v>201822499</v>
      </c>
      <c r="U375" s="2"/>
      <c r="V375" s="2" t="s">
        <v>63</v>
      </c>
      <c r="W375" s="2" t="s">
        <v>64</v>
      </c>
      <c r="X375" s="2"/>
      <c r="Y375" s="2" t="s">
        <v>575</v>
      </c>
      <c r="Z375" s="2" t="s">
        <v>2367</v>
      </c>
      <c r="AA375" s="2" t="s">
        <v>2368</v>
      </c>
      <c r="AB375" s="2">
        <v>1</v>
      </c>
      <c r="AC375" s="2">
        <v>1</v>
      </c>
      <c r="AD375" s="2" t="s">
        <v>84</v>
      </c>
      <c r="AE375" s="2" t="s">
        <v>1768</v>
      </c>
      <c r="AF375" s="2" t="s">
        <v>1769</v>
      </c>
      <c r="AG375" s="2" t="s">
        <v>108</v>
      </c>
      <c r="AH375" s="2" t="s">
        <v>88</v>
      </c>
      <c r="AI375" s="2">
        <v>600565</v>
      </c>
      <c r="AJ375" s="2" t="s">
        <v>109</v>
      </c>
      <c r="AK375" s="2"/>
      <c r="AL375" s="2"/>
      <c r="AM375" s="2"/>
      <c r="AN375" s="2"/>
      <c r="AO375" s="2"/>
      <c r="AP375" s="2" t="s">
        <v>71</v>
      </c>
      <c r="AQ375" s="2" t="s">
        <v>70</v>
      </c>
      <c r="AR375" s="2" t="s">
        <v>2369</v>
      </c>
      <c r="AS375" s="2"/>
      <c r="AT375" s="2" t="s">
        <v>2370</v>
      </c>
      <c r="AU375" s="2" t="s">
        <v>2371</v>
      </c>
      <c r="AV375" s="2"/>
      <c r="AW375" s="4">
        <v>44410</v>
      </c>
      <c r="AX375" s="2" t="s">
        <v>71</v>
      </c>
      <c r="AY375" s="2" t="s">
        <v>72</v>
      </c>
      <c r="AZ375" s="2" t="s">
        <v>140</v>
      </c>
      <c r="BA375" s="2" t="s">
        <v>2372</v>
      </c>
      <c r="BB375" s="2" t="s">
        <v>71</v>
      </c>
      <c r="BC375" s="2"/>
      <c r="BD375" s="2"/>
      <c r="BE375" s="5">
        <v>44405.481944444444</v>
      </c>
      <c r="BF375" s="2" t="s">
        <v>74</v>
      </c>
      <c r="BG375" s="2">
        <v>1</v>
      </c>
    </row>
    <row r="376" spans="1:59" x14ac:dyDescent="0.25">
      <c r="A376" s="2" t="s">
        <v>57</v>
      </c>
      <c r="B376" s="2" t="s">
        <v>2373</v>
      </c>
      <c r="C376" s="2">
        <v>1</v>
      </c>
      <c r="D376" s="2" t="str">
        <f t="shared" si="5"/>
        <v>Q321013015-1</v>
      </c>
      <c r="E376" s="2" t="s">
        <v>58</v>
      </c>
      <c r="F376" s="2" t="s">
        <v>58</v>
      </c>
      <c r="G376" s="2" t="s">
        <v>59</v>
      </c>
      <c r="H376" s="2" t="s">
        <v>77</v>
      </c>
      <c r="I376" s="4">
        <v>44405</v>
      </c>
      <c r="J376" s="4">
        <v>44410</v>
      </c>
      <c r="K376" s="2" t="s">
        <v>2366</v>
      </c>
      <c r="L376" s="2" t="s">
        <v>2981</v>
      </c>
      <c r="M376" s="2"/>
      <c r="N376" s="2"/>
      <c r="O376" s="2" t="s">
        <v>2366</v>
      </c>
      <c r="P376" s="2" t="s">
        <v>62</v>
      </c>
      <c r="Q376" s="2">
        <v>70117</v>
      </c>
      <c r="R376" s="2" t="s">
        <v>2374</v>
      </c>
      <c r="S376" s="2" t="s">
        <v>2368</v>
      </c>
      <c r="T376" s="2">
        <v>201822498</v>
      </c>
      <c r="U376" s="2"/>
      <c r="V376" s="2" t="s">
        <v>63</v>
      </c>
      <c r="W376" s="2" t="s">
        <v>64</v>
      </c>
      <c r="X376" s="2"/>
      <c r="Y376" s="2" t="s">
        <v>575</v>
      </c>
      <c r="Z376" s="2" t="s">
        <v>2374</v>
      </c>
      <c r="AA376" s="2" t="s">
        <v>2368</v>
      </c>
      <c r="AB376" s="2">
        <v>1</v>
      </c>
      <c r="AC376" s="2">
        <v>1</v>
      </c>
      <c r="AD376" s="2" t="s">
        <v>84</v>
      </c>
      <c r="AE376" s="2" t="s">
        <v>1768</v>
      </c>
      <c r="AF376" s="2" t="s">
        <v>1769</v>
      </c>
      <c r="AG376" s="2" t="s">
        <v>108</v>
      </c>
      <c r="AH376" s="2" t="s">
        <v>88</v>
      </c>
      <c r="AI376" s="2">
        <v>600576</v>
      </c>
      <c r="AJ376" s="2" t="s">
        <v>755</v>
      </c>
      <c r="AK376" s="2"/>
      <c r="AL376" s="2"/>
      <c r="AM376" s="2"/>
      <c r="AN376" s="2"/>
      <c r="AO376" s="2"/>
      <c r="AP376" s="2" t="s">
        <v>70</v>
      </c>
      <c r="AQ376" s="2" t="s">
        <v>71</v>
      </c>
      <c r="AR376" s="2" t="s">
        <v>2369</v>
      </c>
      <c r="AS376" s="2"/>
      <c r="AT376" s="2" t="s">
        <v>2375</v>
      </c>
      <c r="AU376" s="2" t="s">
        <v>2376</v>
      </c>
      <c r="AV376" s="2"/>
      <c r="AW376" s="4">
        <v>44410</v>
      </c>
      <c r="AX376" s="2" t="s">
        <v>71</v>
      </c>
      <c r="AY376" s="2" t="s">
        <v>72</v>
      </c>
      <c r="AZ376" s="2" t="s">
        <v>140</v>
      </c>
      <c r="BA376" s="2" t="s">
        <v>2377</v>
      </c>
      <c r="BB376" s="2" t="s">
        <v>71</v>
      </c>
      <c r="BC376" s="2"/>
      <c r="BD376" s="2"/>
      <c r="BE376" s="5">
        <v>44406.459722222222</v>
      </c>
      <c r="BF376" s="2" t="s">
        <v>74</v>
      </c>
      <c r="BG376" s="2">
        <v>1</v>
      </c>
    </row>
    <row r="377" spans="1:59" x14ac:dyDescent="0.25">
      <c r="A377" s="2" t="s">
        <v>57</v>
      </c>
      <c r="B377" s="2" t="s">
        <v>2378</v>
      </c>
      <c r="C377" s="2">
        <v>1</v>
      </c>
      <c r="D377" s="2" t="str">
        <f t="shared" si="5"/>
        <v>Q321013018-1</v>
      </c>
      <c r="E377" s="2" t="s">
        <v>76</v>
      </c>
      <c r="F377" s="2" t="s">
        <v>76</v>
      </c>
      <c r="G377" s="2" t="s">
        <v>59</v>
      </c>
      <c r="H377" s="2" t="s">
        <v>77</v>
      </c>
      <c r="I377" s="4">
        <v>44405</v>
      </c>
      <c r="J377" s="2"/>
      <c r="K377" s="2" t="s">
        <v>143</v>
      </c>
      <c r="L377" s="2" t="s">
        <v>2983</v>
      </c>
      <c r="M377" s="2"/>
      <c r="N377" s="2"/>
      <c r="O377" s="2" t="s">
        <v>143</v>
      </c>
      <c r="P377" s="2" t="s">
        <v>62</v>
      </c>
      <c r="Q377" s="2">
        <v>70117</v>
      </c>
      <c r="R377" s="2" t="s">
        <v>2361</v>
      </c>
      <c r="S377" s="2" t="s">
        <v>145</v>
      </c>
      <c r="T377" s="2"/>
      <c r="U377" s="2"/>
      <c r="V377" s="2" t="s">
        <v>63</v>
      </c>
      <c r="W377" s="2" t="s">
        <v>64</v>
      </c>
      <c r="X377" s="2"/>
      <c r="Y377" s="2" t="s">
        <v>146</v>
      </c>
      <c r="Z377" s="2" t="s">
        <v>2361</v>
      </c>
      <c r="AA377" s="2" t="s">
        <v>145</v>
      </c>
      <c r="AB377" s="2">
        <v>1</v>
      </c>
      <c r="AC377" s="2">
        <v>1</v>
      </c>
      <c r="AD377" s="2" t="s">
        <v>84</v>
      </c>
      <c r="AE377" s="2" t="s">
        <v>405</v>
      </c>
      <c r="AF377" s="2" t="s">
        <v>406</v>
      </c>
      <c r="AG377" s="2" t="s">
        <v>117</v>
      </c>
      <c r="AH377" s="2" t="s">
        <v>88</v>
      </c>
      <c r="AI377" s="2">
        <v>126195</v>
      </c>
      <c r="AJ377" s="2" t="s">
        <v>2362</v>
      </c>
      <c r="AK377" s="2"/>
      <c r="AL377" s="2"/>
      <c r="AM377" s="2"/>
      <c r="AN377" s="2"/>
      <c r="AO377" s="2"/>
      <c r="AP377" s="2" t="s">
        <v>70</v>
      </c>
      <c r="AQ377" s="2" t="s">
        <v>71</v>
      </c>
      <c r="AR377" s="2" t="s">
        <v>2379</v>
      </c>
      <c r="AS377" s="2"/>
      <c r="AT377" s="2" t="s">
        <v>2364</v>
      </c>
      <c r="AU377" s="2" t="s">
        <v>1294</v>
      </c>
      <c r="AV377" s="4">
        <v>44405</v>
      </c>
      <c r="AW377" s="2"/>
      <c r="AX377" s="2" t="s">
        <v>71</v>
      </c>
      <c r="AY377" s="2" t="s">
        <v>72</v>
      </c>
      <c r="AZ377" s="2" t="s">
        <v>1295</v>
      </c>
      <c r="BA377" s="2"/>
      <c r="BB377" s="2" t="s">
        <v>71</v>
      </c>
      <c r="BC377" s="2">
        <v>126195</v>
      </c>
      <c r="BD377" s="2">
        <v>11.026999999999999</v>
      </c>
      <c r="BE377" s="5">
        <v>44405.418749999997</v>
      </c>
      <c r="BF377" s="2" t="s">
        <v>74</v>
      </c>
      <c r="BG377" s="2">
        <v>1</v>
      </c>
    </row>
    <row r="378" spans="1:59" x14ac:dyDescent="0.25">
      <c r="A378" s="2" t="s">
        <v>57</v>
      </c>
      <c r="B378" s="2" t="s">
        <v>2380</v>
      </c>
      <c r="C378" s="2">
        <v>1</v>
      </c>
      <c r="D378" s="2" t="str">
        <f t="shared" si="5"/>
        <v>Q321013025-1</v>
      </c>
      <c r="E378" s="2" t="s">
        <v>58</v>
      </c>
      <c r="F378" s="2" t="s">
        <v>58</v>
      </c>
      <c r="G378" s="2" t="s">
        <v>99</v>
      </c>
      <c r="H378" s="2" t="s">
        <v>77</v>
      </c>
      <c r="I378" s="4">
        <v>44405</v>
      </c>
      <c r="J378" s="4">
        <v>44411</v>
      </c>
      <c r="K378" s="2" t="s">
        <v>2381</v>
      </c>
      <c r="L378" s="2" t="s">
        <v>80</v>
      </c>
      <c r="M378" s="2"/>
      <c r="N378" s="2"/>
      <c r="O378" s="2" t="s">
        <v>2381</v>
      </c>
      <c r="P378" s="2" t="s">
        <v>62</v>
      </c>
      <c r="Q378" s="2"/>
      <c r="R378" s="2" t="s">
        <v>2382</v>
      </c>
      <c r="S378" s="2" t="s">
        <v>2383</v>
      </c>
      <c r="T378" s="2">
        <v>201848132</v>
      </c>
      <c r="U378" s="2"/>
      <c r="V378" s="2" t="s">
        <v>244</v>
      </c>
      <c r="W378" s="2" t="s">
        <v>64</v>
      </c>
      <c r="X378" s="2"/>
      <c r="Y378" s="2" t="s">
        <v>245</v>
      </c>
      <c r="Z378" s="2" t="s">
        <v>2382</v>
      </c>
      <c r="AA378" s="2" t="s">
        <v>2383</v>
      </c>
      <c r="AB378" s="2">
        <v>3</v>
      </c>
      <c r="AC378" s="2">
        <v>3</v>
      </c>
      <c r="AD378" s="2" t="s">
        <v>84</v>
      </c>
      <c r="AE378" s="2" t="s">
        <v>1352</v>
      </c>
      <c r="AF378" s="2" t="s">
        <v>1353</v>
      </c>
      <c r="AG378" s="2" t="s">
        <v>68</v>
      </c>
      <c r="AH378" s="2" t="s">
        <v>88</v>
      </c>
      <c r="AI378" s="2">
        <v>108766</v>
      </c>
      <c r="AJ378" s="2" t="s">
        <v>746</v>
      </c>
      <c r="AK378" s="2"/>
      <c r="AL378" s="2"/>
      <c r="AM378" s="2"/>
      <c r="AN378" s="2"/>
      <c r="AO378" s="2"/>
      <c r="AP378" s="2" t="s">
        <v>71</v>
      </c>
      <c r="AQ378" s="2" t="s">
        <v>71</v>
      </c>
      <c r="AR378" s="2"/>
      <c r="AS378" s="2"/>
      <c r="AT378" s="2" t="s">
        <v>2384</v>
      </c>
      <c r="AU378" s="2" t="s">
        <v>2385</v>
      </c>
      <c r="AV378" s="2"/>
      <c r="AW378" s="4">
        <v>44411</v>
      </c>
      <c r="AX378" s="2" t="s">
        <v>71</v>
      </c>
      <c r="AY378" s="2" t="s">
        <v>72</v>
      </c>
      <c r="AZ378" s="2" t="s">
        <v>152</v>
      </c>
      <c r="BA378" s="2"/>
      <c r="BB378" s="2" t="s">
        <v>71</v>
      </c>
      <c r="BC378" s="2"/>
      <c r="BD378" s="2"/>
      <c r="BE378" s="5">
        <v>44411.04583333333</v>
      </c>
      <c r="BF378" s="2" t="s">
        <v>74</v>
      </c>
      <c r="BG378" s="2">
        <v>1</v>
      </c>
    </row>
    <row r="379" spans="1:59" x14ac:dyDescent="0.25">
      <c r="A379" s="2" t="s">
        <v>57</v>
      </c>
      <c r="B379" s="2" t="s">
        <v>2386</v>
      </c>
      <c r="C379" s="2">
        <v>1</v>
      </c>
      <c r="D379" s="2" t="str">
        <f t="shared" si="5"/>
        <v>Q321013027-1</v>
      </c>
      <c r="E379" s="2" t="s">
        <v>58</v>
      </c>
      <c r="F379" s="2" t="s">
        <v>58</v>
      </c>
      <c r="G379" s="2" t="s">
        <v>59</v>
      </c>
      <c r="H379" s="2" t="s">
        <v>77</v>
      </c>
      <c r="I379" s="4">
        <v>44405</v>
      </c>
      <c r="J379" s="4">
        <v>44407</v>
      </c>
      <c r="K379" s="2" t="s">
        <v>316</v>
      </c>
      <c r="L379" s="2" t="s">
        <v>2983</v>
      </c>
      <c r="M379" s="2"/>
      <c r="N379" s="2"/>
      <c r="O379" s="2" t="s">
        <v>316</v>
      </c>
      <c r="P379" s="2" t="s">
        <v>62</v>
      </c>
      <c r="Q379" s="2">
        <v>70115</v>
      </c>
      <c r="R379" s="2" t="s">
        <v>2387</v>
      </c>
      <c r="S379" s="2" t="s">
        <v>2388</v>
      </c>
      <c r="T379" s="2">
        <v>201847800</v>
      </c>
      <c r="U379" s="2"/>
      <c r="V379" s="2" t="s">
        <v>63</v>
      </c>
      <c r="W379" s="2" t="s">
        <v>64</v>
      </c>
      <c r="X379" s="2"/>
      <c r="Y379" s="2" t="s">
        <v>1687</v>
      </c>
      <c r="Z379" s="2" t="s">
        <v>2387</v>
      </c>
      <c r="AA379" s="2" t="s">
        <v>2388</v>
      </c>
      <c r="AB379" s="2">
        <v>1</v>
      </c>
      <c r="AC379" s="2">
        <v>1</v>
      </c>
      <c r="AD379" s="2" t="s">
        <v>84</v>
      </c>
      <c r="AE379" s="2" t="s">
        <v>451</v>
      </c>
      <c r="AF379" s="2" t="s">
        <v>452</v>
      </c>
      <c r="AG379" s="2" t="s">
        <v>68</v>
      </c>
      <c r="AH379" s="2" t="s">
        <v>69</v>
      </c>
      <c r="AI379" s="2"/>
      <c r="AJ379" s="2"/>
      <c r="AK379" s="2"/>
      <c r="AL379" s="2"/>
      <c r="AM379" s="2"/>
      <c r="AN379" s="2"/>
      <c r="AO379" s="2"/>
      <c r="AP379" s="2" t="s">
        <v>70</v>
      </c>
      <c r="AQ379" s="2" t="s">
        <v>71</v>
      </c>
      <c r="AR379" s="2" t="s">
        <v>2389</v>
      </c>
      <c r="AS379" s="2" t="s">
        <v>2390</v>
      </c>
      <c r="AT379" s="2" t="s">
        <v>2391</v>
      </c>
      <c r="AU379" s="2" t="s">
        <v>2392</v>
      </c>
      <c r="AV379" s="2"/>
      <c r="AW379" s="4">
        <v>44407</v>
      </c>
      <c r="AX379" s="2" t="s">
        <v>71</v>
      </c>
      <c r="AY379" s="2" t="s">
        <v>72</v>
      </c>
      <c r="AZ379" s="2" t="s">
        <v>179</v>
      </c>
      <c r="BA379" s="2"/>
      <c r="BB379" s="2" t="s">
        <v>71</v>
      </c>
      <c r="BC379" s="2"/>
      <c r="BD379" s="2"/>
      <c r="BE379" s="5">
        <v>44406.07708333333</v>
      </c>
      <c r="BF379" s="2" t="s">
        <v>74</v>
      </c>
      <c r="BG379" s="2">
        <v>1</v>
      </c>
    </row>
    <row r="380" spans="1:59" x14ac:dyDescent="0.25">
      <c r="A380" s="2" t="s">
        <v>57</v>
      </c>
      <c r="B380" s="2" t="s">
        <v>2393</v>
      </c>
      <c r="C380" s="2">
        <v>1</v>
      </c>
      <c r="D380" s="2" t="str">
        <f t="shared" si="5"/>
        <v>Q321013031-1</v>
      </c>
      <c r="E380" s="2" t="s">
        <v>58</v>
      </c>
      <c r="F380" s="2" t="s">
        <v>58</v>
      </c>
      <c r="G380" s="2" t="s">
        <v>59</v>
      </c>
      <c r="H380" s="2" t="s">
        <v>60</v>
      </c>
      <c r="I380" s="4">
        <v>44405</v>
      </c>
      <c r="J380" s="4">
        <v>44406</v>
      </c>
      <c r="K380" s="2" t="s">
        <v>201</v>
      </c>
      <c r="L380" s="2" t="s">
        <v>2982</v>
      </c>
      <c r="M380" s="2"/>
      <c r="N380" s="2"/>
      <c r="O380" s="2" t="s">
        <v>201</v>
      </c>
      <c r="P380" s="2" t="s">
        <v>62</v>
      </c>
      <c r="Q380" s="2">
        <v>70114</v>
      </c>
      <c r="R380" s="2" t="s">
        <v>480</v>
      </c>
      <c r="S380" s="2" t="s">
        <v>481</v>
      </c>
      <c r="T380" s="2">
        <v>201815048</v>
      </c>
      <c r="U380" s="2"/>
      <c r="V380" s="2" t="s">
        <v>63</v>
      </c>
      <c r="W380" s="2" t="s">
        <v>64</v>
      </c>
      <c r="X380" s="2"/>
      <c r="Y380" s="2" t="s">
        <v>669</v>
      </c>
      <c r="Z380" s="2" t="s">
        <v>480</v>
      </c>
      <c r="AA380" s="2" t="s">
        <v>481</v>
      </c>
      <c r="AB380" s="2">
        <v>1</v>
      </c>
      <c r="AC380" s="2">
        <v>1</v>
      </c>
      <c r="AD380" s="2" t="s">
        <v>84</v>
      </c>
      <c r="AE380" s="2" t="s">
        <v>482</v>
      </c>
      <c r="AF380" s="2" t="s">
        <v>483</v>
      </c>
      <c r="AG380" s="2" t="s">
        <v>87</v>
      </c>
      <c r="AH380" s="2" t="s">
        <v>69</v>
      </c>
      <c r="AI380" s="2"/>
      <c r="AJ380" s="2"/>
      <c r="AK380" s="2"/>
      <c r="AL380" s="2"/>
      <c r="AM380" s="2"/>
      <c r="AN380" s="2"/>
      <c r="AO380" s="2"/>
      <c r="AP380" s="2" t="s">
        <v>70</v>
      </c>
      <c r="AQ380" s="2" t="s">
        <v>70</v>
      </c>
      <c r="AR380" s="2" t="s">
        <v>2394</v>
      </c>
      <c r="AS380" s="2"/>
      <c r="AT380" s="2" t="s">
        <v>2395</v>
      </c>
      <c r="AU380" s="2" t="s">
        <v>2396</v>
      </c>
      <c r="AV380" s="2"/>
      <c r="AW380" s="4">
        <v>44406</v>
      </c>
      <c r="AX380" s="2" t="s">
        <v>71</v>
      </c>
      <c r="AY380" s="2" t="s">
        <v>72</v>
      </c>
      <c r="AZ380" s="2" t="s">
        <v>173</v>
      </c>
      <c r="BA380" s="2" t="s">
        <v>2397</v>
      </c>
      <c r="BB380" s="2" t="s">
        <v>71</v>
      </c>
      <c r="BC380" s="2"/>
      <c r="BD380" s="2"/>
      <c r="BE380" s="5">
        <v>44405.520138888889</v>
      </c>
      <c r="BF380" s="2" t="s">
        <v>74</v>
      </c>
      <c r="BG380" s="2">
        <v>1</v>
      </c>
    </row>
    <row r="381" spans="1:59" x14ac:dyDescent="0.25">
      <c r="A381" s="2" t="s">
        <v>57</v>
      </c>
      <c r="B381" s="2" t="s">
        <v>2398</v>
      </c>
      <c r="C381" s="2">
        <v>1</v>
      </c>
      <c r="D381" s="2" t="str">
        <f t="shared" si="5"/>
        <v>Q321013033-1</v>
      </c>
      <c r="E381" s="2" t="s">
        <v>76</v>
      </c>
      <c r="F381" s="2" t="s">
        <v>76</v>
      </c>
      <c r="G381" s="2" t="s">
        <v>99</v>
      </c>
      <c r="H381" s="2" t="s">
        <v>77</v>
      </c>
      <c r="I381" s="4">
        <v>44405</v>
      </c>
      <c r="J381" s="2"/>
      <c r="K381" s="2" t="s">
        <v>143</v>
      </c>
      <c r="L381" s="2" t="s">
        <v>2983</v>
      </c>
      <c r="M381" s="2"/>
      <c r="N381" s="2"/>
      <c r="O381" s="2" t="s">
        <v>143</v>
      </c>
      <c r="P381" s="2" t="s">
        <v>62</v>
      </c>
      <c r="Q381" s="2"/>
      <c r="R381" s="2" t="s">
        <v>2361</v>
      </c>
      <c r="S381" s="2" t="s">
        <v>145</v>
      </c>
      <c r="T381" s="2"/>
      <c r="U381" s="2"/>
      <c r="V381" s="2" t="s">
        <v>63</v>
      </c>
      <c r="W381" s="2" t="s">
        <v>64</v>
      </c>
      <c r="X381" s="2"/>
      <c r="Y381" s="2" t="s">
        <v>146</v>
      </c>
      <c r="Z381" s="2" t="s">
        <v>2361</v>
      </c>
      <c r="AA381" s="2" t="s">
        <v>145</v>
      </c>
      <c r="AB381" s="2">
        <v>2</v>
      </c>
      <c r="AC381" s="2">
        <v>2</v>
      </c>
      <c r="AD381" s="2" t="s">
        <v>84</v>
      </c>
      <c r="AE381" s="2" t="s">
        <v>2399</v>
      </c>
      <c r="AF381" s="2" t="s">
        <v>2400</v>
      </c>
      <c r="AG381" s="2" t="s">
        <v>95</v>
      </c>
      <c r="AH381" s="2" t="s">
        <v>88</v>
      </c>
      <c r="AI381" s="2">
        <v>126195</v>
      </c>
      <c r="AJ381" s="2" t="s">
        <v>2362</v>
      </c>
      <c r="AK381" s="2"/>
      <c r="AL381" s="2"/>
      <c r="AM381" s="2"/>
      <c r="AN381" s="2"/>
      <c r="AO381" s="2"/>
      <c r="AP381" s="2" t="s">
        <v>70</v>
      </c>
      <c r="AQ381" s="2" t="s">
        <v>71</v>
      </c>
      <c r="AR381" s="2"/>
      <c r="AS381" s="2"/>
      <c r="AT381" s="2" t="s">
        <v>2401</v>
      </c>
      <c r="AU381" s="2" t="s">
        <v>2402</v>
      </c>
      <c r="AV381" s="4">
        <v>44405</v>
      </c>
      <c r="AW381" s="2"/>
      <c r="AX381" s="2" t="s">
        <v>71</v>
      </c>
      <c r="AY381" s="2" t="s">
        <v>72</v>
      </c>
      <c r="AZ381" s="2" t="s">
        <v>152</v>
      </c>
      <c r="BA381" s="2"/>
      <c r="BB381" s="2" t="s">
        <v>71</v>
      </c>
      <c r="BC381" s="2">
        <v>126195</v>
      </c>
      <c r="BD381" s="2">
        <v>7.0309999999999997</v>
      </c>
      <c r="BE381" s="5">
        <v>44407.575694444444</v>
      </c>
      <c r="BF381" s="2" t="s">
        <v>74</v>
      </c>
      <c r="BG381" s="2">
        <v>1</v>
      </c>
    </row>
    <row r="382" spans="1:59" x14ac:dyDescent="0.25">
      <c r="A382" s="2" t="s">
        <v>57</v>
      </c>
      <c r="B382" s="2" t="s">
        <v>2403</v>
      </c>
      <c r="C382" s="2">
        <v>1</v>
      </c>
      <c r="D382" s="2" t="str">
        <f t="shared" si="5"/>
        <v>Q321013037-1</v>
      </c>
      <c r="E382" s="2" t="s">
        <v>167</v>
      </c>
      <c r="F382" s="2" t="s">
        <v>76</v>
      </c>
      <c r="G382" s="2" t="s">
        <v>59</v>
      </c>
      <c r="H382" s="2" t="s">
        <v>60</v>
      </c>
      <c r="I382" s="4">
        <v>44405</v>
      </c>
      <c r="J382" s="2"/>
      <c r="K382" s="2" t="s">
        <v>168</v>
      </c>
      <c r="L382" s="2" t="s">
        <v>2980</v>
      </c>
      <c r="M382" s="2"/>
      <c r="N382" s="2"/>
      <c r="O382" s="2" t="s">
        <v>169</v>
      </c>
      <c r="P382" s="2" t="s">
        <v>62</v>
      </c>
      <c r="Q382" s="2">
        <v>70118</v>
      </c>
      <c r="R382" s="2" t="s">
        <v>170</v>
      </c>
      <c r="S382" s="2" t="s">
        <v>171</v>
      </c>
      <c r="T382" s="2"/>
      <c r="U382" s="2"/>
      <c r="V382" s="2" t="s">
        <v>63</v>
      </c>
      <c r="W382" s="2" t="s">
        <v>64</v>
      </c>
      <c r="X382" s="2"/>
      <c r="Y382" s="2" t="s">
        <v>172</v>
      </c>
      <c r="Z382" s="2" t="s">
        <v>2404</v>
      </c>
      <c r="AA382" s="2" t="s">
        <v>1044</v>
      </c>
      <c r="AB382" s="2">
        <v>1</v>
      </c>
      <c r="AC382" s="2">
        <v>1</v>
      </c>
      <c r="AD382" s="2" t="s">
        <v>84</v>
      </c>
      <c r="AE382" s="2" t="s">
        <v>937</v>
      </c>
      <c r="AF382" s="2" t="s">
        <v>938</v>
      </c>
      <c r="AG382" s="2" t="s">
        <v>87</v>
      </c>
      <c r="AH382" s="2" t="s">
        <v>69</v>
      </c>
      <c r="AI382" s="2"/>
      <c r="AJ382" s="2"/>
      <c r="AK382" s="2"/>
      <c r="AL382" s="2"/>
      <c r="AM382" s="2"/>
      <c r="AN382" s="2"/>
      <c r="AO382" s="2"/>
      <c r="AP382" s="2" t="s">
        <v>71</v>
      </c>
      <c r="AQ382" s="2" t="s">
        <v>70</v>
      </c>
      <c r="AR382" s="2" t="s">
        <v>2405</v>
      </c>
      <c r="AS382" s="2"/>
      <c r="AT382" s="2" t="s">
        <v>2406</v>
      </c>
      <c r="AU382" s="2" t="s">
        <v>2407</v>
      </c>
      <c r="AV382" s="4">
        <v>44405</v>
      </c>
      <c r="AW382" s="2"/>
      <c r="AX382" s="2" t="s">
        <v>71</v>
      </c>
      <c r="AY382" s="2" t="s">
        <v>72</v>
      </c>
      <c r="AZ382" s="2" t="s">
        <v>173</v>
      </c>
      <c r="BA382" s="2" t="s">
        <v>2408</v>
      </c>
      <c r="BB382" s="2" t="s">
        <v>71</v>
      </c>
      <c r="BC382" s="2" t="s">
        <v>174</v>
      </c>
      <c r="BD382" s="2">
        <v>3.8940000000000001</v>
      </c>
      <c r="BE382" s="5">
        <v>44412.373611111114</v>
      </c>
      <c r="BF382" s="2" t="s">
        <v>74</v>
      </c>
      <c r="BG382" s="2">
        <v>1</v>
      </c>
    </row>
    <row r="383" spans="1:59" x14ac:dyDescent="0.25">
      <c r="A383" s="2" t="s">
        <v>57</v>
      </c>
      <c r="B383" s="2" t="s">
        <v>2409</v>
      </c>
      <c r="C383" s="2">
        <v>1</v>
      </c>
      <c r="D383" s="2" t="str">
        <f t="shared" si="5"/>
        <v>Q321013040-1</v>
      </c>
      <c r="E383" s="2" t="s">
        <v>58</v>
      </c>
      <c r="F383" s="2" t="s">
        <v>58</v>
      </c>
      <c r="G383" s="2" t="s">
        <v>59</v>
      </c>
      <c r="H383" s="2" t="s">
        <v>77</v>
      </c>
      <c r="I383" s="4">
        <v>44405</v>
      </c>
      <c r="J383" s="4">
        <v>44413</v>
      </c>
      <c r="K383" s="2" t="s">
        <v>257</v>
      </c>
      <c r="L383" s="2" t="s">
        <v>2983</v>
      </c>
      <c r="M383" s="2"/>
      <c r="N383" s="2"/>
      <c r="O383" s="2" t="s">
        <v>257</v>
      </c>
      <c r="P383" s="2" t="s">
        <v>62</v>
      </c>
      <c r="Q383" s="2">
        <v>70117</v>
      </c>
      <c r="R383" s="2" t="s">
        <v>2410</v>
      </c>
      <c r="S383" s="2" t="s">
        <v>1706</v>
      </c>
      <c r="T383" s="2">
        <v>201804146</v>
      </c>
      <c r="U383" s="2"/>
      <c r="V383" s="2" t="s">
        <v>63</v>
      </c>
      <c r="W383" s="2" t="s">
        <v>64</v>
      </c>
      <c r="X383" s="2"/>
      <c r="Y383" s="2" t="s">
        <v>260</v>
      </c>
      <c r="Z383" s="2" t="s">
        <v>2009</v>
      </c>
      <c r="AA383" s="2" t="s">
        <v>613</v>
      </c>
      <c r="AB383" s="2">
        <v>1</v>
      </c>
      <c r="AC383" s="2">
        <v>1</v>
      </c>
      <c r="AD383" s="2" t="s">
        <v>84</v>
      </c>
      <c r="AE383" s="2" t="s">
        <v>643</v>
      </c>
      <c r="AF383" s="2" t="s">
        <v>644</v>
      </c>
      <c r="AG383" s="2" t="s">
        <v>108</v>
      </c>
      <c r="AH383" s="2" t="s">
        <v>88</v>
      </c>
      <c r="AI383" s="2">
        <v>109219</v>
      </c>
      <c r="AJ383" s="2" t="s">
        <v>232</v>
      </c>
      <c r="AK383" s="2"/>
      <c r="AL383" s="2"/>
      <c r="AM383" s="2"/>
      <c r="AN383" s="2"/>
      <c r="AO383" s="2"/>
      <c r="AP383" s="2" t="s">
        <v>71</v>
      </c>
      <c r="AQ383" s="2" t="s">
        <v>70</v>
      </c>
      <c r="AR383" s="2" t="s">
        <v>2101</v>
      </c>
      <c r="AS383" s="2"/>
      <c r="AT383" s="2" t="s">
        <v>2411</v>
      </c>
      <c r="AU383" s="2" t="s">
        <v>2412</v>
      </c>
      <c r="AV383" s="2"/>
      <c r="AW383" s="4">
        <v>44413</v>
      </c>
      <c r="AX383" s="2" t="s">
        <v>71</v>
      </c>
      <c r="AY383" s="2" t="s">
        <v>72</v>
      </c>
      <c r="AZ383" s="2" t="s">
        <v>173</v>
      </c>
      <c r="BA383" s="2" t="s">
        <v>2413</v>
      </c>
      <c r="BB383" s="2" t="s">
        <v>71</v>
      </c>
      <c r="BC383" s="2"/>
      <c r="BD383" s="2"/>
      <c r="BE383" s="5">
        <v>44405.622916666667</v>
      </c>
      <c r="BF383" s="2" t="s">
        <v>74</v>
      </c>
      <c r="BG383" s="2">
        <v>1</v>
      </c>
    </row>
    <row r="384" spans="1:59" x14ac:dyDescent="0.25">
      <c r="A384" s="2" t="s">
        <v>57</v>
      </c>
      <c r="B384" s="2" t="s">
        <v>2414</v>
      </c>
      <c r="C384" s="2">
        <v>1</v>
      </c>
      <c r="D384" s="2" t="str">
        <f t="shared" si="5"/>
        <v>Q321013045-1</v>
      </c>
      <c r="E384" s="2" t="s">
        <v>76</v>
      </c>
      <c r="F384" s="2" t="s">
        <v>76</v>
      </c>
      <c r="G384" s="2" t="s">
        <v>59</v>
      </c>
      <c r="H384" s="2" t="s">
        <v>60</v>
      </c>
      <c r="I384" s="4">
        <v>44405</v>
      </c>
      <c r="J384" s="2"/>
      <c r="K384" s="2" t="s">
        <v>129</v>
      </c>
      <c r="L384" s="2" t="s">
        <v>2984</v>
      </c>
      <c r="M384" s="2"/>
      <c r="N384" s="2"/>
      <c r="O384" s="2" t="s">
        <v>129</v>
      </c>
      <c r="P384" s="2" t="s">
        <v>80</v>
      </c>
      <c r="Q384" s="2"/>
      <c r="R384" s="2" t="s">
        <v>1558</v>
      </c>
      <c r="S384" s="2" t="s">
        <v>1554</v>
      </c>
      <c r="T384" s="2"/>
      <c r="U384" s="2"/>
      <c r="V384" s="2" t="s">
        <v>63</v>
      </c>
      <c r="W384" s="2" t="s">
        <v>64</v>
      </c>
      <c r="X384" s="2"/>
      <c r="Y384" s="2" t="s">
        <v>884</v>
      </c>
      <c r="Z384" s="2" t="s">
        <v>1558</v>
      </c>
      <c r="AA384" s="2" t="s">
        <v>1554</v>
      </c>
      <c r="AB384" s="2">
        <v>1</v>
      </c>
      <c r="AC384" s="2">
        <v>1</v>
      </c>
      <c r="AD384" s="2" t="s">
        <v>84</v>
      </c>
      <c r="AE384" s="2" t="s">
        <v>1096</v>
      </c>
      <c r="AF384" s="2" t="s">
        <v>1097</v>
      </c>
      <c r="AG384" s="2" t="s">
        <v>95</v>
      </c>
      <c r="AH384" s="2" t="s">
        <v>88</v>
      </c>
      <c r="AI384" s="2">
        <v>110050</v>
      </c>
      <c r="AJ384" s="2" t="s">
        <v>2214</v>
      </c>
      <c r="AK384" s="2"/>
      <c r="AL384" s="2"/>
      <c r="AM384" s="2"/>
      <c r="AN384" s="2"/>
      <c r="AO384" s="2"/>
      <c r="AP384" s="2" t="s">
        <v>71</v>
      </c>
      <c r="AQ384" s="2" t="s">
        <v>71</v>
      </c>
      <c r="AR384" s="2" t="s">
        <v>2299</v>
      </c>
      <c r="AS384" s="2"/>
      <c r="AT384" s="2" t="s">
        <v>2415</v>
      </c>
      <c r="AU384" s="2" t="s">
        <v>2416</v>
      </c>
      <c r="AV384" s="4">
        <v>44405</v>
      </c>
      <c r="AW384" s="2"/>
      <c r="AX384" s="2" t="s">
        <v>71</v>
      </c>
      <c r="AY384" s="2" t="s">
        <v>72</v>
      </c>
      <c r="AZ384" s="2" t="s">
        <v>152</v>
      </c>
      <c r="BA384" s="2"/>
      <c r="BB384" s="2" t="s">
        <v>71</v>
      </c>
      <c r="BC384" s="2" t="s">
        <v>750</v>
      </c>
      <c r="BD384" s="2">
        <v>2.7890000000000001</v>
      </c>
      <c r="BE384" s="5">
        <v>44412.979861111111</v>
      </c>
      <c r="BF384" s="2" t="s">
        <v>74</v>
      </c>
      <c r="BG384" s="2">
        <v>1</v>
      </c>
    </row>
    <row r="385" spans="1:59" x14ac:dyDescent="0.25">
      <c r="A385" s="2" t="s">
        <v>57</v>
      </c>
      <c r="B385" s="2" t="s">
        <v>2417</v>
      </c>
      <c r="C385" s="2">
        <v>1</v>
      </c>
      <c r="D385" s="2" t="str">
        <f t="shared" si="5"/>
        <v>Q321013053-1</v>
      </c>
      <c r="E385" s="2" t="s">
        <v>58</v>
      </c>
      <c r="F385" s="2" t="s">
        <v>58</v>
      </c>
      <c r="G385" s="2" t="s">
        <v>59</v>
      </c>
      <c r="H385" s="2" t="s">
        <v>60</v>
      </c>
      <c r="I385" s="4">
        <v>44405</v>
      </c>
      <c r="J385" s="4">
        <v>44406</v>
      </c>
      <c r="K385" s="2" t="s">
        <v>214</v>
      </c>
      <c r="L385" s="2" t="s">
        <v>3715</v>
      </c>
      <c r="M385" s="2"/>
      <c r="N385" s="2"/>
      <c r="O385" s="2" t="s">
        <v>214</v>
      </c>
      <c r="P385" s="2" t="s">
        <v>62</v>
      </c>
      <c r="Q385" s="2">
        <v>70117</v>
      </c>
      <c r="R385" s="2" t="s">
        <v>2418</v>
      </c>
      <c r="S385" s="2" t="s">
        <v>2419</v>
      </c>
      <c r="T385" s="2">
        <v>201847636</v>
      </c>
      <c r="U385" s="2"/>
      <c r="V385" s="2" t="s">
        <v>63</v>
      </c>
      <c r="W385" s="2" t="s">
        <v>64</v>
      </c>
      <c r="X385" s="2" t="s">
        <v>2420</v>
      </c>
      <c r="Y385" s="2" t="s">
        <v>2421</v>
      </c>
      <c r="Z385" s="2" t="s">
        <v>2418</v>
      </c>
      <c r="AA385" s="2" t="s">
        <v>2419</v>
      </c>
      <c r="AB385" s="2">
        <v>1</v>
      </c>
      <c r="AC385" s="2">
        <v>1</v>
      </c>
      <c r="AD385" s="2" t="s">
        <v>84</v>
      </c>
      <c r="AE385" s="2" t="s">
        <v>561</v>
      </c>
      <c r="AF385" s="2" t="s">
        <v>562</v>
      </c>
      <c r="AG385" s="2" t="s">
        <v>108</v>
      </c>
      <c r="AH385" s="2" t="s">
        <v>88</v>
      </c>
      <c r="AI385" s="2">
        <v>143675</v>
      </c>
      <c r="AJ385" s="2" t="s">
        <v>1098</v>
      </c>
      <c r="AK385" s="2"/>
      <c r="AL385" s="2"/>
      <c r="AM385" s="2"/>
      <c r="AN385" s="2"/>
      <c r="AO385" s="2"/>
      <c r="AP385" s="2" t="s">
        <v>70</v>
      </c>
      <c r="AQ385" s="2" t="s">
        <v>70</v>
      </c>
      <c r="AR385" s="2" t="s">
        <v>2422</v>
      </c>
      <c r="AS385" s="2"/>
      <c r="AT385" s="2" t="s">
        <v>2423</v>
      </c>
      <c r="AU385" s="2" t="s">
        <v>2424</v>
      </c>
      <c r="AV385" s="2"/>
      <c r="AW385" s="4">
        <v>44406</v>
      </c>
      <c r="AX385" s="2" t="s">
        <v>71</v>
      </c>
      <c r="AY385" s="2" t="s">
        <v>72</v>
      </c>
      <c r="AZ385" s="2" t="s">
        <v>563</v>
      </c>
      <c r="BA385" s="2" t="s">
        <v>2425</v>
      </c>
      <c r="BB385" s="2" t="s">
        <v>71</v>
      </c>
      <c r="BC385" s="2"/>
      <c r="BD385" s="2"/>
      <c r="BE385" s="5">
        <v>44405.913194444445</v>
      </c>
      <c r="BF385" s="2" t="s">
        <v>74</v>
      </c>
      <c r="BG385" s="2">
        <v>1</v>
      </c>
    </row>
    <row r="386" spans="1:59" x14ac:dyDescent="0.25">
      <c r="A386" s="2" t="s">
        <v>57</v>
      </c>
      <c r="B386" s="2" t="s">
        <v>2426</v>
      </c>
      <c r="C386" s="2">
        <v>1</v>
      </c>
      <c r="D386" s="2" t="str">
        <f t="shared" si="5"/>
        <v>Q321013054-1</v>
      </c>
      <c r="E386" s="2" t="s">
        <v>58</v>
      </c>
      <c r="F386" s="2" t="s">
        <v>58</v>
      </c>
      <c r="G386" s="2" t="s">
        <v>59</v>
      </c>
      <c r="H386" s="2" t="s">
        <v>60</v>
      </c>
      <c r="I386" s="4">
        <v>44405</v>
      </c>
      <c r="J386" s="4">
        <v>44407</v>
      </c>
      <c r="K386" s="2" t="s">
        <v>275</v>
      </c>
      <c r="L386" s="2" t="s">
        <v>2984</v>
      </c>
      <c r="M386" s="2"/>
      <c r="N386" s="2"/>
      <c r="O386" s="2" t="s">
        <v>275</v>
      </c>
      <c r="P386" s="2" t="s">
        <v>62</v>
      </c>
      <c r="Q386" s="2">
        <v>70113</v>
      </c>
      <c r="R386" s="2" t="s">
        <v>276</v>
      </c>
      <c r="S386" s="2" t="s">
        <v>277</v>
      </c>
      <c r="T386" s="2">
        <v>201746765</v>
      </c>
      <c r="U386" s="2"/>
      <c r="V386" s="2" t="s">
        <v>278</v>
      </c>
      <c r="W386" s="2" t="s">
        <v>64</v>
      </c>
      <c r="X386" s="2"/>
      <c r="Y386" s="2" t="s">
        <v>279</v>
      </c>
      <c r="Z386" s="2" t="s">
        <v>276</v>
      </c>
      <c r="AA386" s="2" t="s">
        <v>277</v>
      </c>
      <c r="AB386" s="2">
        <v>1</v>
      </c>
      <c r="AC386" s="2">
        <v>1</v>
      </c>
      <c r="AD386" s="2" t="s">
        <v>84</v>
      </c>
      <c r="AE386" s="2" t="s">
        <v>280</v>
      </c>
      <c r="AF386" s="2" t="s">
        <v>281</v>
      </c>
      <c r="AG386" s="2" t="s">
        <v>68</v>
      </c>
      <c r="AH386" s="2" t="s">
        <v>69</v>
      </c>
      <c r="AI386" s="2">
        <v>100148</v>
      </c>
      <c r="AJ386" s="2" t="s">
        <v>282</v>
      </c>
      <c r="AK386" s="2"/>
      <c r="AL386" s="2"/>
      <c r="AM386" s="2"/>
      <c r="AN386" s="2"/>
      <c r="AO386" s="2"/>
      <c r="AP386" s="2" t="s">
        <v>70</v>
      </c>
      <c r="AQ386" s="2" t="s">
        <v>71</v>
      </c>
      <c r="AR386" s="2" t="s">
        <v>2427</v>
      </c>
      <c r="AS386" s="2">
        <v>6277000128</v>
      </c>
      <c r="AT386" s="2" t="s">
        <v>284</v>
      </c>
      <c r="AU386" s="2" t="s">
        <v>2428</v>
      </c>
      <c r="AV386" s="2"/>
      <c r="AW386" s="4">
        <v>44407</v>
      </c>
      <c r="AX386" s="2" t="s">
        <v>71</v>
      </c>
      <c r="AY386" s="2" t="s">
        <v>72</v>
      </c>
      <c r="AZ386" s="2" t="s">
        <v>73</v>
      </c>
      <c r="BA386" s="2"/>
      <c r="BB386" s="2" t="s">
        <v>71</v>
      </c>
      <c r="BC386" s="2"/>
      <c r="BD386" s="2"/>
      <c r="BE386" s="5">
        <v>44405.754861111112</v>
      </c>
      <c r="BF386" s="2" t="s">
        <v>74</v>
      </c>
      <c r="BG386" s="2">
        <v>1</v>
      </c>
    </row>
    <row r="387" spans="1:59" x14ac:dyDescent="0.25">
      <c r="A387" s="2" t="s">
        <v>57</v>
      </c>
      <c r="B387" s="2" t="s">
        <v>2429</v>
      </c>
      <c r="C387" s="2">
        <v>1</v>
      </c>
      <c r="D387" s="2" t="str">
        <f t="shared" ref="D387:D450" si="6">B387&amp;"-"&amp;C387</f>
        <v>Q321013057-1</v>
      </c>
      <c r="E387" s="2" t="s">
        <v>58</v>
      </c>
      <c r="F387" s="2" t="s">
        <v>58</v>
      </c>
      <c r="G387" s="2" t="s">
        <v>59</v>
      </c>
      <c r="H387" s="2" t="s">
        <v>77</v>
      </c>
      <c r="I387" s="4">
        <v>44405</v>
      </c>
      <c r="J387" s="4">
        <v>44411</v>
      </c>
      <c r="K387" s="2" t="s">
        <v>1236</v>
      </c>
      <c r="L387" s="2" t="s">
        <v>2984</v>
      </c>
      <c r="M387" s="2"/>
      <c r="N387" s="2"/>
      <c r="O387" s="2" t="s">
        <v>316</v>
      </c>
      <c r="P387" s="2" t="s">
        <v>62</v>
      </c>
      <c r="Q387" s="2">
        <v>70111</v>
      </c>
      <c r="R387" s="2" t="s">
        <v>1558</v>
      </c>
      <c r="S387" s="2" t="s">
        <v>1554</v>
      </c>
      <c r="T387" s="2">
        <v>201846459</v>
      </c>
      <c r="U387" s="2"/>
      <c r="V387" s="2" t="s">
        <v>63</v>
      </c>
      <c r="W387" s="2" t="s">
        <v>64</v>
      </c>
      <c r="X387" s="2"/>
      <c r="Y387" s="2" t="s">
        <v>1008</v>
      </c>
      <c r="Z387" s="2" t="s">
        <v>1558</v>
      </c>
      <c r="AA387" s="2" t="s">
        <v>1554</v>
      </c>
      <c r="AB387" s="2">
        <v>1</v>
      </c>
      <c r="AC387" s="2">
        <v>1</v>
      </c>
      <c r="AD387" s="2" t="s">
        <v>84</v>
      </c>
      <c r="AE387" s="2" t="s">
        <v>1555</v>
      </c>
      <c r="AF387" s="2" t="s">
        <v>1556</v>
      </c>
      <c r="AG387" s="2" t="s">
        <v>117</v>
      </c>
      <c r="AH387" s="2" t="s">
        <v>69</v>
      </c>
      <c r="AI387" s="2"/>
      <c r="AJ387" s="2"/>
      <c r="AK387" s="2"/>
      <c r="AL387" s="2"/>
      <c r="AM387" s="2"/>
      <c r="AN387" s="2"/>
      <c r="AO387" s="2"/>
      <c r="AP387" s="2" t="s">
        <v>70</v>
      </c>
      <c r="AQ387" s="2" t="s">
        <v>71</v>
      </c>
      <c r="AR387" s="2" t="s">
        <v>2275</v>
      </c>
      <c r="AS387" s="2"/>
      <c r="AT387" s="2" t="s">
        <v>2430</v>
      </c>
      <c r="AU387" s="2" t="s">
        <v>2431</v>
      </c>
      <c r="AV387" s="2"/>
      <c r="AW387" s="4">
        <v>44411</v>
      </c>
      <c r="AX387" s="2" t="s">
        <v>71</v>
      </c>
      <c r="AY387" s="2" t="s">
        <v>72</v>
      </c>
      <c r="AZ387" s="2" t="s">
        <v>140</v>
      </c>
      <c r="BA387" s="2" t="s">
        <v>2432</v>
      </c>
      <c r="BB387" s="2" t="s">
        <v>71</v>
      </c>
      <c r="BC387" s="2"/>
      <c r="BD387" s="2"/>
      <c r="BE387" s="5">
        <v>44405.702777777777</v>
      </c>
      <c r="BF387" s="2" t="s">
        <v>74</v>
      </c>
      <c r="BG387" s="2">
        <v>1</v>
      </c>
    </row>
    <row r="388" spans="1:59" x14ac:dyDescent="0.25">
      <c r="A388" s="2" t="s">
        <v>57</v>
      </c>
      <c r="B388" s="2" t="s">
        <v>2433</v>
      </c>
      <c r="C388" s="2">
        <v>1</v>
      </c>
      <c r="D388" s="2" t="str">
        <f t="shared" si="6"/>
        <v>Q321013059-1</v>
      </c>
      <c r="E388" s="2" t="s">
        <v>58</v>
      </c>
      <c r="F388" s="2" t="s">
        <v>58</v>
      </c>
      <c r="G388" s="2" t="s">
        <v>59</v>
      </c>
      <c r="H388" s="2" t="s">
        <v>77</v>
      </c>
      <c r="I388" s="4">
        <v>44405</v>
      </c>
      <c r="J388" s="4">
        <v>44406</v>
      </c>
      <c r="K388" s="2" t="s">
        <v>257</v>
      </c>
      <c r="L388" s="2" t="s">
        <v>2983</v>
      </c>
      <c r="M388" s="2"/>
      <c r="N388" s="2"/>
      <c r="O388" s="2" t="s">
        <v>257</v>
      </c>
      <c r="P388" s="2" t="s">
        <v>62</v>
      </c>
      <c r="Q388" s="2">
        <v>70117</v>
      </c>
      <c r="R388" s="2" t="s">
        <v>2434</v>
      </c>
      <c r="S388" s="2" t="s">
        <v>1706</v>
      </c>
      <c r="T388" s="2">
        <v>201847577</v>
      </c>
      <c r="U388" s="2"/>
      <c r="V388" s="2" t="s">
        <v>63</v>
      </c>
      <c r="W388" s="2" t="s">
        <v>64</v>
      </c>
      <c r="X388" s="2"/>
      <c r="Y388" s="2" t="s">
        <v>260</v>
      </c>
      <c r="Z388" s="2" t="s">
        <v>2435</v>
      </c>
      <c r="AA388" s="2" t="s">
        <v>498</v>
      </c>
      <c r="AB388" s="2">
        <v>1</v>
      </c>
      <c r="AC388" s="2">
        <v>1</v>
      </c>
      <c r="AD388" s="2" t="s">
        <v>84</v>
      </c>
      <c r="AE388" s="2" t="s">
        <v>2436</v>
      </c>
      <c r="AF388" s="2" t="s">
        <v>2437</v>
      </c>
      <c r="AG388" s="2" t="s">
        <v>87</v>
      </c>
      <c r="AH388" s="2" t="s">
        <v>88</v>
      </c>
      <c r="AI388" s="2">
        <v>108780</v>
      </c>
      <c r="AJ388" s="2" t="s">
        <v>1994</v>
      </c>
      <c r="AK388" s="2"/>
      <c r="AL388" s="2"/>
      <c r="AM388" s="2"/>
      <c r="AN388" s="2"/>
      <c r="AO388" s="2"/>
      <c r="AP388" s="2" t="s">
        <v>71</v>
      </c>
      <c r="AQ388" s="2" t="s">
        <v>70</v>
      </c>
      <c r="AR388" s="2" t="s">
        <v>1981</v>
      </c>
      <c r="AS388" s="2"/>
      <c r="AT388" s="2" t="s">
        <v>2438</v>
      </c>
      <c r="AU388" s="2" t="s">
        <v>2439</v>
      </c>
      <c r="AV388" s="2"/>
      <c r="AW388" s="4">
        <v>44406</v>
      </c>
      <c r="AX388" s="2" t="s">
        <v>71</v>
      </c>
      <c r="AY388" s="2" t="s">
        <v>72</v>
      </c>
      <c r="AZ388" s="2" t="s">
        <v>344</v>
      </c>
      <c r="BA388" s="2" t="s">
        <v>2440</v>
      </c>
      <c r="BB388" s="2" t="s">
        <v>71</v>
      </c>
      <c r="BC388" s="2"/>
      <c r="BD388" s="2"/>
      <c r="BE388" s="5">
        <v>44405.806250000001</v>
      </c>
      <c r="BF388" s="2" t="s">
        <v>74</v>
      </c>
      <c r="BG388" s="2">
        <v>1</v>
      </c>
    </row>
    <row r="389" spans="1:59" x14ac:dyDescent="0.25">
      <c r="A389" s="2" t="s">
        <v>57</v>
      </c>
      <c r="B389" s="2" t="s">
        <v>2441</v>
      </c>
      <c r="C389" s="2">
        <v>1</v>
      </c>
      <c r="D389" s="2" t="str">
        <f t="shared" si="6"/>
        <v>Q321013063-1</v>
      </c>
      <c r="E389" s="2" t="s">
        <v>76</v>
      </c>
      <c r="F389" s="2" t="s">
        <v>76</v>
      </c>
      <c r="G389" s="2" t="s">
        <v>99</v>
      </c>
      <c r="H389" s="2" t="s">
        <v>77</v>
      </c>
      <c r="I389" s="4">
        <v>44405</v>
      </c>
      <c r="J389" s="2"/>
      <c r="K389" s="2" t="s">
        <v>416</v>
      </c>
      <c r="L389" s="2" t="s">
        <v>2983</v>
      </c>
      <c r="M389" s="2"/>
      <c r="N389" s="2"/>
      <c r="O389" s="2" t="s">
        <v>155</v>
      </c>
      <c r="P389" s="2" t="s">
        <v>62</v>
      </c>
      <c r="Q389" s="2"/>
      <c r="R389" s="2" t="s">
        <v>1553</v>
      </c>
      <c r="S389" s="2" t="s">
        <v>1554</v>
      </c>
      <c r="T389" s="2"/>
      <c r="U389" s="2"/>
      <c r="V389" s="2" t="s">
        <v>63</v>
      </c>
      <c r="W389" s="2" t="s">
        <v>64</v>
      </c>
      <c r="X389" s="2"/>
      <c r="Y389" s="2" t="s">
        <v>463</v>
      </c>
      <c r="Z389" s="2" t="s">
        <v>1553</v>
      </c>
      <c r="AA389" s="2" t="s">
        <v>1554</v>
      </c>
      <c r="AB389" s="2">
        <v>1</v>
      </c>
      <c r="AC389" s="2">
        <v>1</v>
      </c>
      <c r="AD389" s="2" t="s">
        <v>84</v>
      </c>
      <c r="AE389" s="2" t="s">
        <v>2442</v>
      </c>
      <c r="AF389" s="2" t="s">
        <v>2443</v>
      </c>
      <c r="AG389" s="2" t="s">
        <v>95</v>
      </c>
      <c r="AH389" s="2" t="s">
        <v>88</v>
      </c>
      <c r="AI389" s="2">
        <v>110050</v>
      </c>
      <c r="AJ389" s="2" t="s">
        <v>2214</v>
      </c>
      <c r="AK389" s="2"/>
      <c r="AL389" s="2"/>
      <c r="AM389" s="2"/>
      <c r="AN389" s="2"/>
      <c r="AO389" s="2"/>
      <c r="AP389" s="2" t="s">
        <v>71</v>
      </c>
      <c r="AQ389" s="2" t="s">
        <v>71</v>
      </c>
      <c r="AR389" s="2"/>
      <c r="AS389" s="2"/>
      <c r="AT389" s="2" t="s">
        <v>2444</v>
      </c>
      <c r="AU389" s="2" t="s">
        <v>2445</v>
      </c>
      <c r="AV389" s="4">
        <v>44405</v>
      </c>
      <c r="AW389" s="2"/>
      <c r="AX389" s="2" t="s">
        <v>71</v>
      </c>
      <c r="AY389" s="2" t="s">
        <v>72</v>
      </c>
      <c r="AZ389" s="2" t="s">
        <v>179</v>
      </c>
      <c r="BA389" s="2"/>
      <c r="BB389" s="2" t="s">
        <v>71</v>
      </c>
      <c r="BC389" s="2">
        <v>110050</v>
      </c>
      <c r="BD389" s="2">
        <v>6.859</v>
      </c>
      <c r="BE389" s="5">
        <v>44406.045138888891</v>
      </c>
      <c r="BF389" s="2" t="s">
        <v>74</v>
      </c>
      <c r="BG389" s="2">
        <v>1</v>
      </c>
    </row>
    <row r="390" spans="1:59" x14ac:dyDescent="0.25">
      <c r="A390" s="2" t="s">
        <v>57</v>
      </c>
      <c r="B390" s="2" t="s">
        <v>2446</v>
      </c>
      <c r="C390" s="2">
        <v>1</v>
      </c>
      <c r="D390" s="2" t="str">
        <f t="shared" si="6"/>
        <v>Q321013064-1</v>
      </c>
      <c r="E390" s="2" t="s">
        <v>58</v>
      </c>
      <c r="F390" s="2" t="s">
        <v>58</v>
      </c>
      <c r="G390" s="2" t="s">
        <v>59</v>
      </c>
      <c r="H390" s="2" t="s">
        <v>60</v>
      </c>
      <c r="I390" s="4">
        <v>44405</v>
      </c>
      <c r="J390" s="4">
        <v>44411</v>
      </c>
      <c r="K390" s="2" t="s">
        <v>175</v>
      </c>
      <c r="L390" s="2" t="s">
        <v>2981</v>
      </c>
      <c r="M390" s="2"/>
      <c r="N390" s="2"/>
      <c r="O390" s="2" t="s">
        <v>176</v>
      </c>
      <c r="P390" s="2" t="s">
        <v>62</v>
      </c>
      <c r="Q390" s="2">
        <v>70115</v>
      </c>
      <c r="R390" s="2" t="s">
        <v>2447</v>
      </c>
      <c r="S390" s="2" t="s">
        <v>1686</v>
      </c>
      <c r="T390" s="2">
        <v>201816401</v>
      </c>
      <c r="U390" s="2"/>
      <c r="V390" s="2" t="s">
        <v>63</v>
      </c>
      <c r="W390" s="2" t="s">
        <v>64</v>
      </c>
      <c r="X390" s="2"/>
      <c r="Y390" s="2" t="s">
        <v>178</v>
      </c>
      <c r="Z390" s="2" t="s">
        <v>2447</v>
      </c>
      <c r="AA390" s="2" t="s">
        <v>1686</v>
      </c>
      <c r="AB390" s="2">
        <v>1</v>
      </c>
      <c r="AC390" s="2">
        <v>1</v>
      </c>
      <c r="AD390" s="2" t="s">
        <v>84</v>
      </c>
      <c r="AE390" s="2" t="s">
        <v>1768</v>
      </c>
      <c r="AF390" s="2" t="s">
        <v>1769</v>
      </c>
      <c r="AG390" s="2" t="s">
        <v>108</v>
      </c>
      <c r="AH390" s="2" t="s">
        <v>88</v>
      </c>
      <c r="AI390" s="2">
        <v>106858</v>
      </c>
      <c r="AJ390" s="2" t="s">
        <v>2448</v>
      </c>
      <c r="AK390" s="2"/>
      <c r="AL390" s="2"/>
      <c r="AM390" s="2"/>
      <c r="AN390" s="2"/>
      <c r="AO390" s="2"/>
      <c r="AP390" s="2" t="s">
        <v>71</v>
      </c>
      <c r="AQ390" s="2" t="s">
        <v>70</v>
      </c>
      <c r="AR390" s="2" t="s">
        <v>2449</v>
      </c>
      <c r="AS390" s="2" t="s">
        <v>2450</v>
      </c>
      <c r="AT390" s="2" t="s">
        <v>2451</v>
      </c>
      <c r="AU390" s="2" t="s">
        <v>2452</v>
      </c>
      <c r="AV390" s="2"/>
      <c r="AW390" s="4">
        <v>44411</v>
      </c>
      <c r="AX390" s="2" t="s">
        <v>71</v>
      </c>
      <c r="AY390" s="2" t="s">
        <v>72</v>
      </c>
      <c r="AZ390" s="2" t="s">
        <v>344</v>
      </c>
      <c r="BA390" s="2" t="s">
        <v>2453</v>
      </c>
      <c r="BB390" s="2" t="s">
        <v>71</v>
      </c>
      <c r="BC390" s="2"/>
      <c r="BD390" s="2"/>
      <c r="BE390" s="5">
        <v>44405.787499999999</v>
      </c>
      <c r="BF390" s="2" t="s">
        <v>74</v>
      </c>
      <c r="BG390" s="2">
        <v>1</v>
      </c>
    </row>
    <row r="391" spans="1:59" x14ac:dyDescent="0.25">
      <c r="A391" s="2" t="s">
        <v>57</v>
      </c>
      <c r="B391" s="2" t="s">
        <v>2454</v>
      </c>
      <c r="C391" s="2">
        <v>1</v>
      </c>
      <c r="D391" s="2" t="str">
        <f t="shared" si="6"/>
        <v>Q321013065-1</v>
      </c>
      <c r="E391" s="2" t="s">
        <v>58</v>
      </c>
      <c r="F391" s="2" t="s">
        <v>58</v>
      </c>
      <c r="G391" s="2" t="s">
        <v>59</v>
      </c>
      <c r="H391" s="2" t="s">
        <v>60</v>
      </c>
      <c r="I391" s="4">
        <v>44405</v>
      </c>
      <c r="J391" s="4">
        <v>44406</v>
      </c>
      <c r="K391" s="2" t="s">
        <v>659</v>
      </c>
      <c r="L391" s="2" t="s">
        <v>3715</v>
      </c>
      <c r="M391" s="2"/>
      <c r="N391" s="2"/>
      <c r="O391" s="2" t="s">
        <v>660</v>
      </c>
      <c r="P391" s="2" t="s">
        <v>62</v>
      </c>
      <c r="Q391" s="2">
        <v>70117</v>
      </c>
      <c r="R391" s="2" t="s">
        <v>661</v>
      </c>
      <c r="S391" s="2" t="s">
        <v>2455</v>
      </c>
      <c r="T391" s="2">
        <v>201787259</v>
      </c>
      <c r="U391" s="2"/>
      <c r="V391" s="2" t="s">
        <v>63</v>
      </c>
      <c r="W391" s="2" t="s">
        <v>64</v>
      </c>
      <c r="X391" s="2"/>
      <c r="Y391" s="2" t="s">
        <v>663</v>
      </c>
      <c r="Z391" s="2" t="s">
        <v>661</v>
      </c>
      <c r="AA391" s="2" t="s">
        <v>662</v>
      </c>
      <c r="AB391" s="2">
        <v>1</v>
      </c>
      <c r="AC391" s="2">
        <v>1</v>
      </c>
      <c r="AD391" s="2" t="s">
        <v>84</v>
      </c>
      <c r="AE391" s="2" t="s">
        <v>664</v>
      </c>
      <c r="AF391" s="2" t="s">
        <v>665</v>
      </c>
      <c r="AG391" s="2" t="s">
        <v>68</v>
      </c>
      <c r="AH391" s="2" t="s">
        <v>69</v>
      </c>
      <c r="AI391" s="2"/>
      <c r="AJ391" s="2"/>
      <c r="AK391" s="2"/>
      <c r="AL391" s="2"/>
      <c r="AM391" s="2"/>
      <c r="AN391" s="2"/>
      <c r="AO391" s="2"/>
      <c r="AP391" s="2" t="s">
        <v>70</v>
      </c>
      <c r="AQ391" s="2" t="s">
        <v>71</v>
      </c>
      <c r="AR391" s="2" t="s">
        <v>2456</v>
      </c>
      <c r="AS391" s="2"/>
      <c r="AT391" s="2" t="s">
        <v>2457</v>
      </c>
      <c r="AU391" s="2" t="s">
        <v>2458</v>
      </c>
      <c r="AV391" s="2"/>
      <c r="AW391" s="4">
        <v>44406</v>
      </c>
      <c r="AX391" s="2" t="s">
        <v>71</v>
      </c>
      <c r="AY391" s="2" t="s">
        <v>72</v>
      </c>
      <c r="AZ391" s="2" t="s">
        <v>344</v>
      </c>
      <c r="BA391" s="2"/>
      <c r="BB391" s="2" t="s">
        <v>71</v>
      </c>
      <c r="BC391" s="2"/>
      <c r="BD391" s="2"/>
      <c r="BE391" s="5">
        <v>44405.795138888891</v>
      </c>
      <c r="BF391" s="2" t="s">
        <v>74</v>
      </c>
      <c r="BG391" s="2">
        <v>1</v>
      </c>
    </row>
    <row r="392" spans="1:59" x14ac:dyDescent="0.25">
      <c r="A392" s="2" t="s">
        <v>57</v>
      </c>
      <c r="B392" s="2" t="s">
        <v>2459</v>
      </c>
      <c r="C392" s="2">
        <v>1</v>
      </c>
      <c r="D392" s="2" t="str">
        <f t="shared" si="6"/>
        <v>Q321013070-1</v>
      </c>
      <c r="E392" s="2" t="s">
        <v>58</v>
      </c>
      <c r="F392" s="2" t="s">
        <v>58</v>
      </c>
      <c r="G392" s="2" t="s">
        <v>59</v>
      </c>
      <c r="H392" s="2" t="s">
        <v>60</v>
      </c>
      <c r="I392" s="4">
        <v>44405</v>
      </c>
      <c r="J392" s="4">
        <v>44410</v>
      </c>
      <c r="K392" s="2" t="s">
        <v>659</v>
      </c>
      <c r="L392" s="2" t="s">
        <v>3715</v>
      </c>
      <c r="M392" s="2"/>
      <c r="N392" s="2"/>
      <c r="O392" s="2" t="s">
        <v>660</v>
      </c>
      <c r="P392" s="2" t="s">
        <v>62</v>
      </c>
      <c r="Q392" s="2">
        <v>70117</v>
      </c>
      <c r="R392" s="2" t="s">
        <v>661</v>
      </c>
      <c r="S392" s="2" t="s">
        <v>2460</v>
      </c>
      <c r="T392" s="2">
        <v>201787259</v>
      </c>
      <c r="U392" s="2"/>
      <c r="V392" s="2" t="s">
        <v>63</v>
      </c>
      <c r="W392" s="2" t="s">
        <v>64</v>
      </c>
      <c r="X392" s="2"/>
      <c r="Y392" s="2" t="s">
        <v>663</v>
      </c>
      <c r="Z392" s="2" t="s">
        <v>661</v>
      </c>
      <c r="AA392" s="2" t="s">
        <v>662</v>
      </c>
      <c r="AB392" s="2">
        <v>1</v>
      </c>
      <c r="AC392" s="2">
        <v>1</v>
      </c>
      <c r="AD392" s="2" t="s">
        <v>84</v>
      </c>
      <c r="AE392" s="2" t="s">
        <v>664</v>
      </c>
      <c r="AF392" s="2" t="s">
        <v>665</v>
      </c>
      <c r="AG392" s="2" t="s">
        <v>68</v>
      </c>
      <c r="AH392" s="2" t="s">
        <v>69</v>
      </c>
      <c r="AI392" s="2"/>
      <c r="AJ392" s="2"/>
      <c r="AK392" s="2"/>
      <c r="AL392" s="2"/>
      <c r="AM392" s="2"/>
      <c r="AN392" s="2"/>
      <c r="AO392" s="2"/>
      <c r="AP392" s="2" t="s">
        <v>71</v>
      </c>
      <c r="AQ392" s="2" t="s">
        <v>70</v>
      </c>
      <c r="AR392" s="2" t="s">
        <v>2456</v>
      </c>
      <c r="AS392" s="2"/>
      <c r="AT392" s="2" t="s">
        <v>2461</v>
      </c>
      <c r="AU392" s="2" t="s">
        <v>2462</v>
      </c>
      <c r="AV392" s="2"/>
      <c r="AW392" s="4">
        <v>44410</v>
      </c>
      <c r="AX392" s="2" t="s">
        <v>71</v>
      </c>
      <c r="AY392" s="2" t="s">
        <v>72</v>
      </c>
      <c r="AZ392" s="2" t="s">
        <v>632</v>
      </c>
      <c r="BA392" s="2"/>
      <c r="BB392" s="2" t="s">
        <v>71</v>
      </c>
      <c r="BC392" s="2"/>
      <c r="BD392" s="2"/>
      <c r="BE392" s="5">
        <v>44407.367361111108</v>
      </c>
      <c r="BF392" s="2" t="s">
        <v>74</v>
      </c>
      <c r="BG392" s="2">
        <v>1</v>
      </c>
    </row>
    <row r="393" spans="1:59" x14ac:dyDescent="0.25">
      <c r="A393" s="2" t="s">
        <v>57</v>
      </c>
      <c r="B393" s="2" t="s">
        <v>2463</v>
      </c>
      <c r="C393" s="2">
        <v>1</v>
      </c>
      <c r="D393" s="2" t="str">
        <f t="shared" si="6"/>
        <v>Q321013071-1</v>
      </c>
      <c r="E393" s="2" t="s">
        <v>58</v>
      </c>
      <c r="F393" s="2" t="s">
        <v>58</v>
      </c>
      <c r="G393" s="2" t="s">
        <v>59</v>
      </c>
      <c r="H393" s="2" t="s">
        <v>60</v>
      </c>
      <c r="I393" s="4">
        <v>44405</v>
      </c>
      <c r="J393" s="4">
        <v>44407</v>
      </c>
      <c r="K393" s="2" t="s">
        <v>168</v>
      </c>
      <c r="L393" s="2" t="s">
        <v>2980</v>
      </c>
      <c r="M393" s="2"/>
      <c r="N393" s="2"/>
      <c r="O393" s="2" t="s">
        <v>169</v>
      </c>
      <c r="P393" s="2" t="s">
        <v>62</v>
      </c>
      <c r="Q393" s="2">
        <v>70118</v>
      </c>
      <c r="R393" s="2" t="s">
        <v>986</v>
      </c>
      <c r="S393" s="2" t="s">
        <v>987</v>
      </c>
      <c r="T393" s="2">
        <v>201818718</v>
      </c>
      <c r="U393" s="2"/>
      <c r="V393" s="2" t="s">
        <v>63</v>
      </c>
      <c r="W393" s="2" t="s">
        <v>64</v>
      </c>
      <c r="X393" s="2"/>
      <c r="Y393" s="2" t="s">
        <v>172</v>
      </c>
      <c r="Z393" s="2" t="s">
        <v>2464</v>
      </c>
      <c r="AA393" s="2" t="s">
        <v>2465</v>
      </c>
      <c r="AB393" s="2">
        <v>1</v>
      </c>
      <c r="AC393" s="2">
        <v>1</v>
      </c>
      <c r="AD393" s="2" t="s">
        <v>84</v>
      </c>
      <c r="AE393" s="2" t="s">
        <v>272</v>
      </c>
      <c r="AF393" s="2" t="s">
        <v>273</v>
      </c>
      <c r="AG393" s="2" t="s">
        <v>87</v>
      </c>
      <c r="AH393" s="2" t="s">
        <v>69</v>
      </c>
      <c r="AI393" s="2"/>
      <c r="AJ393" s="2"/>
      <c r="AK393" s="2"/>
      <c r="AL393" s="2"/>
      <c r="AM393" s="2"/>
      <c r="AN393" s="2"/>
      <c r="AO393" s="2"/>
      <c r="AP393" s="2" t="s">
        <v>71</v>
      </c>
      <c r="AQ393" s="2" t="s">
        <v>70</v>
      </c>
      <c r="AR393" s="2" t="s">
        <v>2466</v>
      </c>
      <c r="AS393" s="2"/>
      <c r="AT393" s="2" t="s">
        <v>2467</v>
      </c>
      <c r="AU393" s="2" t="s">
        <v>2468</v>
      </c>
      <c r="AV393" s="2"/>
      <c r="AW393" s="4">
        <v>44407</v>
      </c>
      <c r="AX393" s="2" t="s">
        <v>71</v>
      </c>
      <c r="AY393" s="2" t="s">
        <v>72</v>
      </c>
      <c r="AZ393" s="2" t="s">
        <v>73</v>
      </c>
      <c r="BA393" s="2"/>
      <c r="BB393" s="2" t="s">
        <v>71</v>
      </c>
      <c r="BC393" s="2"/>
      <c r="BD393" s="2"/>
      <c r="BE393" s="5">
        <v>44405.763888888891</v>
      </c>
      <c r="BF393" s="2" t="s">
        <v>74</v>
      </c>
      <c r="BG393" s="2">
        <v>1</v>
      </c>
    </row>
    <row r="394" spans="1:59" x14ac:dyDescent="0.25">
      <c r="A394" s="2" t="s">
        <v>57</v>
      </c>
      <c r="B394" s="2" t="s">
        <v>2469</v>
      </c>
      <c r="C394" s="2">
        <v>1</v>
      </c>
      <c r="D394" s="2" t="str">
        <f t="shared" si="6"/>
        <v>Q321013072-1</v>
      </c>
      <c r="E394" s="2" t="s">
        <v>58</v>
      </c>
      <c r="F394" s="2" t="s">
        <v>58</v>
      </c>
      <c r="G394" s="2" t="s">
        <v>59</v>
      </c>
      <c r="H394" s="2" t="s">
        <v>77</v>
      </c>
      <c r="I394" s="4">
        <v>44405</v>
      </c>
      <c r="J394" s="4">
        <v>44405</v>
      </c>
      <c r="K394" s="2" t="s">
        <v>129</v>
      </c>
      <c r="L394" s="2" t="s">
        <v>2984</v>
      </c>
      <c r="M394" s="2"/>
      <c r="N394" s="2"/>
      <c r="O394" s="2" t="s">
        <v>1552</v>
      </c>
      <c r="P394" s="2" t="s">
        <v>62</v>
      </c>
      <c r="Q394" s="2">
        <v>70109</v>
      </c>
      <c r="R394" s="2" t="s">
        <v>2470</v>
      </c>
      <c r="S394" s="2" t="s">
        <v>2471</v>
      </c>
      <c r="T394" s="2">
        <v>201847409</v>
      </c>
      <c r="U394" s="2"/>
      <c r="V394" s="2" t="s">
        <v>63</v>
      </c>
      <c r="W394" s="2" t="s">
        <v>64</v>
      </c>
      <c r="X394" s="2"/>
      <c r="Y394" s="2" t="s">
        <v>2472</v>
      </c>
      <c r="Z394" s="2" t="s">
        <v>2470</v>
      </c>
      <c r="AA394" s="2" t="s">
        <v>2471</v>
      </c>
      <c r="AB394" s="2">
        <v>1</v>
      </c>
      <c r="AC394" s="2">
        <v>1</v>
      </c>
      <c r="AD394" s="2" t="s">
        <v>84</v>
      </c>
      <c r="AE394" s="2" t="s">
        <v>2067</v>
      </c>
      <c r="AF394" s="2" t="s">
        <v>2068</v>
      </c>
      <c r="AG394" s="2" t="s">
        <v>68</v>
      </c>
      <c r="AH394" s="2" t="s">
        <v>88</v>
      </c>
      <c r="AI394" s="2">
        <v>143675</v>
      </c>
      <c r="AJ394" s="2" t="s">
        <v>1098</v>
      </c>
      <c r="AK394" s="2"/>
      <c r="AL394" s="2"/>
      <c r="AM394" s="2"/>
      <c r="AN394" s="2"/>
      <c r="AO394" s="2"/>
      <c r="AP394" s="2" t="s">
        <v>71</v>
      </c>
      <c r="AQ394" s="2" t="s">
        <v>71</v>
      </c>
      <c r="AR394" s="2" t="s">
        <v>2473</v>
      </c>
      <c r="AS394" s="2"/>
      <c r="AT394" s="2" t="s">
        <v>2474</v>
      </c>
      <c r="AU394" s="2" t="s">
        <v>2475</v>
      </c>
      <c r="AV394" s="2"/>
      <c r="AW394" s="4">
        <v>44405</v>
      </c>
      <c r="AX394" s="2" t="s">
        <v>71</v>
      </c>
      <c r="AY394" s="2" t="s">
        <v>72</v>
      </c>
      <c r="AZ394" s="2" t="s">
        <v>563</v>
      </c>
      <c r="BA394" s="2"/>
      <c r="BB394" s="2" t="s">
        <v>71</v>
      </c>
      <c r="BC394" s="2"/>
      <c r="BD394" s="2"/>
      <c r="BE394" s="5">
        <v>44405.908333333333</v>
      </c>
      <c r="BF394" s="2" t="s">
        <v>74</v>
      </c>
      <c r="BG394" s="2">
        <v>1</v>
      </c>
    </row>
    <row r="395" spans="1:59" x14ac:dyDescent="0.25">
      <c r="A395" s="2" t="s">
        <v>57</v>
      </c>
      <c r="B395" s="2" t="s">
        <v>2477</v>
      </c>
      <c r="C395" s="2">
        <v>1</v>
      </c>
      <c r="D395" s="2" t="str">
        <f t="shared" si="6"/>
        <v>Q321013076-1</v>
      </c>
      <c r="E395" s="2" t="s">
        <v>58</v>
      </c>
      <c r="F395" s="2" t="s">
        <v>58</v>
      </c>
      <c r="G395" s="2" t="s">
        <v>59</v>
      </c>
      <c r="H395" s="2" t="s">
        <v>77</v>
      </c>
      <c r="I395" s="4">
        <v>44405</v>
      </c>
      <c r="J395" s="4">
        <v>44406</v>
      </c>
      <c r="K395" s="2" t="s">
        <v>129</v>
      </c>
      <c r="L395" s="2" t="s">
        <v>2984</v>
      </c>
      <c r="M395" s="2"/>
      <c r="N395" s="2"/>
      <c r="O395" s="2" t="s">
        <v>129</v>
      </c>
      <c r="P395" s="2" t="s">
        <v>62</v>
      </c>
      <c r="Q395" s="2">
        <v>70109</v>
      </c>
      <c r="R395" s="2" t="s">
        <v>2478</v>
      </c>
      <c r="S395" s="2" t="s">
        <v>2479</v>
      </c>
      <c r="T395" s="2">
        <v>201847419</v>
      </c>
      <c r="U395" s="2"/>
      <c r="V395" s="2" t="s">
        <v>63</v>
      </c>
      <c r="W395" s="2" t="s">
        <v>64</v>
      </c>
      <c r="X395" s="2"/>
      <c r="Y395" s="2" t="s">
        <v>495</v>
      </c>
      <c r="Z395" s="2" t="s">
        <v>2478</v>
      </c>
      <c r="AA395" s="2" t="s">
        <v>2479</v>
      </c>
      <c r="AB395" s="2">
        <v>1</v>
      </c>
      <c r="AC395" s="2">
        <v>1</v>
      </c>
      <c r="AD395" s="2" t="s">
        <v>84</v>
      </c>
      <c r="AE395" s="2" t="s">
        <v>134</v>
      </c>
      <c r="AF395" s="2" t="s">
        <v>135</v>
      </c>
      <c r="AG395" s="2" t="s">
        <v>117</v>
      </c>
      <c r="AH395" s="2" t="s">
        <v>88</v>
      </c>
      <c r="AI395" s="2">
        <v>102524</v>
      </c>
      <c r="AJ395" s="2" t="s">
        <v>136</v>
      </c>
      <c r="AK395" s="2"/>
      <c r="AL395" s="2"/>
      <c r="AM395" s="2"/>
      <c r="AN395" s="2"/>
      <c r="AO395" s="2"/>
      <c r="AP395" s="2" t="s">
        <v>71</v>
      </c>
      <c r="AQ395" s="2" t="s">
        <v>71</v>
      </c>
      <c r="AR395" s="2" t="s">
        <v>2480</v>
      </c>
      <c r="AS395" s="2"/>
      <c r="AT395" s="2" t="s">
        <v>2481</v>
      </c>
      <c r="AU395" s="2" t="s">
        <v>2482</v>
      </c>
      <c r="AV395" s="2"/>
      <c r="AW395" s="4">
        <v>44406</v>
      </c>
      <c r="AX395" s="2" t="s">
        <v>71</v>
      </c>
      <c r="AY395" s="2" t="s">
        <v>72</v>
      </c>
      <c r="AZ395" s="2" t="s">
        <v>1439</v>
      </c>
      <c r="BA395" s="2" t="s">
        <v>2483</v>
      </c>
      <c r="BB395" s="2" t="s">
        <v>71</v>
      </c>
      <c r="BC395" s="2"/>
      <c r="BD395" s="2"/>
      <c r="BE395" s="5">
        <v>44405.815972222219</v>
      </c>
      <c r="BF395" s="2" t="s">
        <v>74</v>
      </c>
      <c r="BG395" s="2">
        <v>1</v>
      </c>
    </row>
    <row r="396" spans="1:59" x14ac:dyDescent="0.25">
      <c r="A396" s="2" t="s">
        <v>57</v>
      </c>
      <c r="B396" s="2" t="s">
        <v>2484</v>
      </c>
      <c r="C396" s="2">
        <v>1</v>
      </c>
      <c r="D396" s="2" t="str">
        <f t="shared" si="6"/>
        <v>Q321013077-1</v>
      </c>
      <c r="E396" s="2" t="s">
        <v>76</v>
      </c>
      <c r="F396" s="2" t="s">
        <v>76</v>
      </c>
      <c r="G396" s="2" t="s">
        <v>59</v>
      </c>
      <c r="H396" s="2" t="s">
        <v>60</v>
      </c>
      <c r="I396" s="4">
        <v>44405</v>
      </c>
      <c r="J396" s="2"/>
      <c r="K396" s="2" t="s">
        <v>201</v>
      </c>
      <c r="L396" s="2" t="s">
        <v>2982</v>
      </c>
      <c r="M396" s="2"/>
      <c r="N396" s="2"/>
      <c r="O396" s="2" t="s">
        <v>201</v>
      </c>
      <c r="P396" s="2" t="s">
        <v>62</v>
      </c>
      <c r="Q396" s="2">
        <v>70116</v>
      </c>
      <c r="R396" s="2" t="s">
        <v>1057</v>
      </c>
      <c r="S396" s="2" t="s">
        <v>801</v>
      </c>
      <c r="T396" s="2"/>
      <c r="U396" s="2"/>
      <c r="V396" s="2" t="s">
        <v>63</v>
      </c>
      <c r="W396" s="2" t="s">
        <v>64</v>
      </c>
      <c r="X396" s="2"/>
      <c r="Y396" s="2" t="s">
        <v>203</v>
      </c>
      <c r="Z396" s="2" t="s">
        <v>1057</v>
      </c>
      <c r="AA396" s="2" t="s">
        <v>801</v>
      </c>
      <c r="AB396" s="2">
        <v>1</v>
      </c>
      <c r="AC396" s="2">
        <v>1</v>
      </c>
      <c r="AD396" s="2" t="s">
        <v>84</v>
      </c>
      <c r="AE396" s="2" t="s">
        <v>339</v>
      </c>
      <c r="AF396" s="2" t="s">
        <v>340</v>
      </c>
      <c r="AG396" s="2" t="s">
        <v>87</v>
      </c>
      <c r="AH396" s="2" t="s">
        <v>69</v>
      </c>
      <c r="AI396" s="2"/>
      <c r="AJ396" s="2"/>
      <c r="AK396" s="2"/>
      <c r="AL396" s="2"/>
      <c r="AM396" s="2"/>
      <c r="AN396" s="2"/>
      <c r="AO396" s="2"/>
      <c r="AP396" s="2" t="s">
        <v>70</v>
      </c>
      <c r="AQ396" s="2" t="s">
        <v>71</v>
      </c>
      <c r="AR396" s="2" t="s">
        <v>2485</v>
      </c>
      <c r="AS396" s="2"/>
      <c r="AT396" s="2" t="s">
        <v>2486</v>
      </c>
      <c r="AU396" s="2" t="s">
        <v>2487</v>
      </c>
      <c r="AV396" s="4">
        <v>44405</v>
      </c>
      <c r="AW396" s="2"/>
      <c r="AX396" s="2" t="s">
        <v>71</v>
      </c>
      <c r="AY396" s="2" t="s">
        <v>72</v>
      </c>
      <c r="AZ396" s="2" t="s">
        <v>173</v>
      </c>
      <c r="BA396" s="2" t="s">
        <v>2488</v>
      </c>
      <c r="BB396" s="2" t="s">
        <v>71</v>
      </c>
      <c r="BC396" s="2" t="s">
        <v>547</v>
      </c>
      <c r="BD396" s="2">
        <v>5.5250000000000004</v>
      </c>
      <c r="BE396" s="5">
        <v>44406.5</v>
      </c>
      <c r="BF396" s="2" t="s">
        <v>74</v>
      </c>
      <c r="BG396" s="2">
        <v>1</v>
      </c>
    </row>
    <row r="397" spans="1:59" x14ac:dyDescent="0.25">
      <c r="A397" s="2" t="s">
        <v>57</v>
      </c>
      <c r="B397" s="2" t="s">
        <v>2484</v>
      </c>
      <c r="C397" s="2">
        <v>2</v>
      </c>
      <c r="D397" s="2" t="str">
        <f t="shared" si="6"/>
        <v>Q321013077-2</v>
      </c>
      <c r="E397" s="2" t="s">
        <v>76</v>
      </c>
      <c r="F397" s="2" t="s">
        <v>76</v>
      </c>
      <c r="G397" s="2" t="s">
        <v>59</v>
      </c>
      <c r="H397" s="2" t="s">
        <v>60</v>
      </c>
      <c r="I397" s="4">
        <v>44405</v>
      </c>
      <c r="J397" s="2"/>
      <c r="K397" s="2" t="s">
        <v>201</v>
      </c>
      <c r="L397" s="2" t="s">
        <v>2982</v>
      </c>
      <c r="M397" s="2"/>
      <c r="N397" s="2"/>
      <c r="O397" s="2" t="s">
        <v>201</v>
      </c>
      <c r="P397" s="2" t="s">
        <v>62</v>
      </c>
      <c r="Q397" s="2">
        <v>70116</v>
      </c>
      <c r="R397" s="2" t="s">
        <v>1057</v>
      </c>
      <c r="S397" s="2" t="s">
        <v>801</v>
      </c>
      <c r="T397" s="2"/>
      <c r="U397" s="2"/>
      <c r="V397" s="2" t="s">
        <v>63</v>
      </c>
      <c r="W397" s="2" t="s">
        <v>64</v>
      </c>
      <c r="X397" s="2"/>
      <c r="Y397" s="2" t="s">
        <v>203</v>
      </c>
      <c r="Z397" s="2" t="s">
        <v>1057</v>
      </c>
      <c r="AA397" s="2" t="s">
        <v>801</v>
      </c>
      <c r="AB397" s="2">
        <v>1</v>
      </c>
      <c r="AC397" s="2">
        <v>1</v>
      </c>
      <c r="AD397" s="2" t="s">
        <v>84</v>
      </c>
      <c r="AE397" s="2" t="s">
        <v>339</v>
      </c>
      <c r="AF397" s="2" t="s">
        <v>340</v>
      </c>
      <c r="AG397" s="2" t="s">
        <v>87</v>
      </c>
      <c r="AH397" s="2" t="s">
        <v>69</v>
      </c>
      <c r="AI397" s="2"/>
      <c r="AJ397" s="2"/>
      <c r="AK397" s="2"/>
      <c r="AL397" s="2"/>
      <c r="AM397" s="2"/>
      <c r="AN397" s="2"/>
      <c r="AO397" s="2"/>
      <c r="AP397" s="2" t="s">
        <v>71</v>
      </c>
      <c r="AQ397" s="2" t="s">
        <v>70</v>
      </c>
      <c r="AR397" s="2" t="s">
        <v>2485</v>
      </c>
      <c r="AS397" s="2"/>
      <c r="AT397" s="2" t="s">
        <v>2489</v>
      </c>
      <c r="AU397" s="2" t="s">
        <v>2490</v>
      </c>
      <c r="AV397" s="4">
        <v>44405</v>
      </c>
      <c r="AW397" s="2"/>
      <c r="AX397" s="2" t="s">
        <v>71</v>
      </c>
      <c r="AY397" s="2" t="s">
        <v>72</v>
      </c>
      <c r="AZ397" s="2" t="s">
        <v>173</v>
      </c>
      <c r="BA397" s="2" t="s">
        <v>2491</v>
      </c>
      <c r="BB397" s="2" t="s">
        <v>71</v>
      </c>
      <c r="BC397" s="2" t="s">
        <v>547</v>
      </c>
      <c r="BD397" s="2">
        <v>5.5190000000000001</v>
      </c>
      <c r="BE397" s="5">
        <v>44406.510416666664</v>
      </c>
      <c r="BF397" s="2" t="s">
        <v>74</v>
      </c>
      <c r="BG397" s="2">
        <v>1</v>
      </c>
    </row>
    <row r="398" spans="1:59" x14ac:dyDescent="0.25">
      <c r="A398" s="2" t="s">
        <v>57</v>
      </c>
      <c r="B398" s="2" t="s">
        <v>2492</v>
      </c>
      <c r="C398" s="2">
        <v>2</v>
      </c>
      <c r="D398" s="2" t="str">
        <f t="shared" si="6"/>
        <v>Q321013078-2</v>
      </c>
      <c r="E398" s="2" t="s">
        <v>58</v>
      </c>
      <c r="F398" s="2" t="s">
        <v>58</v>
      </c>
      <c r="G398" s="2" t="s">
        <v>59</v>
      </c>
      <c r="H398" s="2" t="s">
        <v>60</v>
      </c>
      <c r="I398" s="4">
        <v>44405</v>
      </c>
      <c r="J398" s="4">
        <v>44406</v>
      </c>
      <c r="K398" s="2" t="s">
        <v>129</v>
      </c>
      <c r="L398" s="2" t="s">
        <v>2984</v>
      </c>
      <c r="M398" s="2"/>
      <c r="N398" s="2"/>
      <c r="O398" s="2" t="s">
        <v>129</v>
      </c>
      <c r="P398" s="2" t="s">
        <v>62</v>
      </c>
      <c r="Q398" s="2">
        <v>70109</v>
      </c>
      <c r="R398" s="2" t="s">
        <v>1889</v>
      </c>
      <c r="S398" s="2" t="s">
        <v>1890</v>
      </c>
      <c r="T398" s="2">
        <v>201846843</v>
      </c>
      <c r="U398" s="2"/>
      <c r="V398" s="2" t="s">
        <v>63</v>
      </c>
      <c r="W398" s="2" t="s">
        <v>64</v>
      </c>
      <c r="X398" s="2"/>
      <c r="Y398" s="2" t="s">
        <v>495</v>
      </c>
      <c r="Z398" s="2" t="s">
        <v>1132</v>
      </c>
      <c r="AA398" s="2" t="s">
        <v>1133</v>
      </c>
      <c r="AB398" s="2">
        <v>1</v>
      </c>
      <c r="AC398" s="2">
        <v>1</v>
      </c>
      <c r="AD398" s="2" t="s">
        <v>84</v>
      </c>
      <c r="AE398" s="2" t="s">
        <v>1874</v>
      </c>
      <c r="AF398" s="2" t="s">
        <v>1875</v>
      </c>
      <c r="AG398" s="2" t="s">
        <v>68</v>
      </c>
      <c r="AH398" s="2" t="s">
        <v>88</v>
      </c>
      <c r="AI398" s="2">
        <v>106211</v>
      </c>
      <c r="AJ398" s="2" t="s">
        <v>1136</v>
      </c>
      <c r="AK398" s="2"/>
      <c r="AL398" s="2"/>
      <c r="AM398" s="2"/>
      <c r="AN398" s="2"/>
      <c r="AO398" s="2"/>
      <c r="AP398" s="2" t="s">
        <v>71</v>
      </c>
      <c r="AQ398" s="2" t="s">
        <v>70</v>
      </c>
      <c r="AR398" s="2" t="s">
        <v>2493</v>
      </c>
      <c r="AS398" s="2" t="s">
        <v>2494</v>
      </c>
      <c r="AT398" s="2" t="s">
        <v>2495</v>
      </c>
      <c r="AU398" s="2" t="s">
        <v>2496</v>
      </c>
      <c r="AV398" s="2"/>
      <c r="AW398" s="4">
        <v>44406</v>
      </c>
      <c r="AX398" s="2" t="s">
        <v>71</v>
      </c>
      <c r="AY398" s="2" t="s">
        <v>72</v>
      </c>
      <c r="AZ398" s="2" t="s">
        <v>179</v>
      </c>
      <c r="BA398" s="2"/>
      <c r="BB398" s="2" t="s">
        <v>71</v>
      </c>
      <c r="BC398" s="2"/>
      <c r="BD398" s="2"/>
      <c r="BE398" s="5">
        <v>44406.056250000001</v>
      </c>
      <c r="BF398" s="2" t="s">
        <v>74</v>
      </c>
      <c r="BG398" s="2">
        <v>1</v>
      </c>
    </row>
    <row r="399" spans="1:59" x14ac:dyDescent="0.25">
      <c r="A399" s="2" t="s">
        <v>57</v>
      </c>
      <c r="B399" s="2" t="s">
        <v>2492</v>
      </c>
      <c r="C399" s="2">
        <v>1</v>
      </c>
      <c r="D399" s="2" t="str">
        <f t="shared" si="6"/>
        <v>Q321013078-1</v>
      </c>
      <c r="E399" s="2" t="s">
        <v>58</v>
      </c>
      <c r="F399" s="2" t="s">
        <v>58</v>
      </c>
      <c r="G399" s="2" t="s">
        <v>59</v>
      </c>
      <c r="H399" s="2" t="s">
        <v>60</v>
      </c>
      <c r="I399" s="4">
        <v>44405</v>
      </c>
      <c r="J399" s="4">
        <v>44406</v>
      </c>
      <c r="K399" s="2" t="s">
        <v>129</v>
      </c>
      <c r="L399" s="2" t="s">
        <v>2984</v>
      </c>
      <c r="M399" s="2"/>
      <c r="N399" s="2"/>
      <c r="O399" s="2" t="s">
        <v>129</v>
      </c>
      <c r="P399" s="2" t="s">
        <v>62</v>
      </c>
      <c r="Q399" s="2">
        <v>70109</v>
      </c>
      <c r="R399" s="2" t="s">
        <v>1889</v>
      </c>
      <c r="S399" s="2" t="s">
        <v>1890</v>
      </c>
      <c r="T399" s="2">
        <v>201846842</v>
      </c>
      <c r="U399" s="2"/>
      <c r="V399" s="2" t="s">
        <v>63</v>
      </c>
      <c r="W399" s="2" t="s">
        <v>64</v>
      </c>
      <c r="X399" s="2"/>
      <c r="Y399" s="2" t="s">
        <v>495</v>
      </c>
      <c r="Z399" s="2" t="s">
        <v>1893</v>
      </c>
      <c r="AA399" s="2" t="s">
        <v>1133</v>
      </c>
      <c r="AB399" s="2">
        <v>1</v>
      </c>
      <c r="AC399" s="2">
        <v>1</v>
      </c>
      <c r="AD399" s="2" t="s">
        <v>84</v>
      </c>
      <c r="AE399" s="2" t="s">
        <v>1874</v>
      </c>
      <c r="AF399" s="2" t="s">
        <v>1875</v>
      </c>
      <c r="AG399" s="2" t="s">
        <v>68</v>
      </c>
      <c r="AH399" s="2" t="s">
        <v>88</v>
      </c>
      <c r="AI399" s="2">
        <v>106211</v>
      </c>
      <c r="AJ399" s="2" t="s">
        <v>1136</v>
      </c>
      <c r="AK399" s="2"/>
      <c r="AL399" s="2"/>
      <c r="AM399" s="2"/>
      <c r="AN399" s="2"/>
      <c r="AO399" s="2"/>
      <c r="AP399" s="2" t="s">
        <v>70</v>
      </c>
      <c r="AQ399" s="2" t="s">
        <v>71</v>
      </c>
      <c r="AR399" s="2" t="s">
        <v>2493</v>
      </c>
      <c r="AS399" s="2" t="s">
        <v>2497</v>
      </c>
      <c r="AT399" s="2" t="s">
        <v>2498</v>
      </c>
      <c r="AU399" s="2" t="s">
        <v>2499</v>
      </c>
      <c r="AV399" s="2"/>
      <c r="AW399" s="4">
        <v>44406</v>
      </c>
      <c r="AX399" s="2" t="s">
        <v>71</v>
      </c>
      <c r="AY399" s="2" t="s">
        <v>72</v>
      </c>
      <c r="AZ399" s="2" t="s">
        <v>179</v>
      </c>
      <c r="BA399" s="2"/>
      <c r="BB399" s="2" t="s">
        <v>71</v>
      </c>
      <c r="BC399" s="2"/>
      <c r="BD399" s="2"/>
      <c r="BE399" s="5">
        <v>44406.061805555553</v>
      </c>
      <c r="BF399" s="2" t="s">
        <v>74</v>
      </c>
      <c r="BG399" s="2">
        <v>1</v>
      </c>
    </row>
    <row r="400" spans="1:59" x14ac:dyDescent="0.25">
      <c r="A400" s="2" t="s">
        <v>57</v>
      </c>
      <c r="B400" s="2" t="s">
        <v>2500</v>
      </c>
      <c r="C400" s="2">
        <v>1</v>
      </c>
      <c r="D400" s="2" t="str">
        <f t="shared" si="6"/>
        <v>Q321013079-1</v>
      </c>
      <c r="E400" s="2" t="s">
        <v>167</v>
      </c>
      <c r="F400" s="2" t="s">
        <v>76</v>
      </c>
      <c r="G400" s="2" t="s">
        <v>59</v>
      </c>
      <c r="H400" s="2" t="s">
        <v>60</v>
      </c>
      <c r="I400" s="4">
        <v>44406</v>
      </c>
      <c r="J400" s="2"/>
      <c r="K400" s="2" t="s">
        <v>2501</v>
      </c>
      <c r="L400" s="2" t="s">
        <v>80</v>
      </c>
      <c r="M400" s="2"/>
      <c r="N400" s="2"/>
      <c r="O400" s="2" t="s">
        <v>2501</v>
      </c>
      <c r="P400" s="2" t="s">
        <v>80</v>
      </c>
      <c r="Q400" s="2"/>
      <c r="R400" s="2" t="s">
        <v>2502</v>
      </c>
      <c r="S400" s="2" t="s">
        <v>2503</v>
      </c>
      <c r="T400" s="2"/>
      <c r="U400" s="2"/>
      <c r="V400" s="2" t="s">
        <v>244</v>
      </c>
      <c r="W400" s="2" t="s">
        <v>64</v>
      </c>
      <c r="X400" s="2"/>
      <c r="Y400" s="2" t="s">
        <v>328</v>
      </c>
      <c r="Z400" s="2" t="s">
        <v>2504</v>
      </c>
      <c r="AA400" s="2" t="s">
        <v>2505</v>
      </c>
      <c r="AB400" s="2">
        <v>1</v>
      </c>
      <c r="AC400" s="2">
        <v>1</v>
      </c>
      <c r="AD400" s="2" t="s">
        <v>84</v>
      </c>
      <c r="AE400" s="2" t="s">
        <v>161</v>
      </c>
      <c r="AF400" s="2" t="s">
        <v>162</v>
      </c>
      <c r="AG400" s="2" t="s">
        <v>87</v>
      </c>
      <c r="AH400" s="2" t="s">
        <v>69</v>
      </c>
      <c r="AI400" s="2"/>
      <c r="AJ400" s="2"/>
      <c r="AK400" s="2"/>
      <c r="AL400" s="2"/>
      <c r="AM400" s="2"/>
      <c r="AN400" s="2"/>
      <c r="AO400" s="2"/>
      <c r="AP400" s="2" t="s">
        <v>71</v>
      </c>
      <c r="AQ400" s="2" t="s">
        <v>71</v>
      </c>
      <c r="AR400" s="2" t="s">
        <v>2506</v>
      </c>
      <c r="AS400" s="2"/>
      <c r="AT400" s="2" t="s">
        <v>2507</v>
      </c>
      <c r="AU400" s="2" t="s">
        <v>2508</v>
      </c>
      <c r="AV400" s="4">
        <v>44406</v>
      </c>
      <c r="AW400" s="2"/>
      <c r="AX400" s="2" t="s">
        <v>71</v>
      </c>
      <c r="AY400" s="2" t="s">
        <v>72</v>
      </c>
      <c r="AZ400" s="2" t="s">
        <v>179</v>
      </c>
      <c r="BA400" s="2" t="s">
        <v>2509</v>
      </c>
      <c r="BB400" s="2" t="s">
        <v>71</v>
      </c>
      <c r="BC400" s="2" t="s">
        <v>174</v>
      </c>
      <c r="BD400" s="2">
        <v>1.9E-2</v>
      </c>
      <c r="BE400" s="5">
        <v>44406.102777777778</v>
      </c>
      <c r="BF400" s="2" t="s">
        <v>74</v>
      </c>
      <c r="BG400" s="2">
        <v>1</v>
      </c>
    </row>
    <row r="401" spans="1:59" x14ac:dyDescent="0.25">
      <c r="A401" s="2" t="s">
        <v>57</v>
      </c>
      <c r="B401" s="2" t="s">
        <v>2510</v>
      </c>
      <c r="C401" s="2">
        <v>1</v>
      </c>
      <c r="D401" s="2" t="str">
        <f t="shared" si="6"/>
        <v>Q321013081-1</v>
      </c>
      <c r="E401" s="2" t="s">
        <v>76</v>
      </c>
      <c r="F401" s="2" t="s">
        <v>76</v>
      </c>
      <c r="G401" s="2" t="s">
        <v>59</v>
      </c>
      <c r="H401" s="2" t="s">
        <v>60</v>
      </c>
      <c r="I401" s="4">
        <v>44406</v>
      </c>
      <c r="J401" s="2"/>
      <c r="K401" s="2" t="s">
        <v>176</v>
      </c>
      <c r="L401" s="2" t="s">
        <v>2981</v>
      </c>
      <c r="M401" s="2"/>
      <c r="N401" s="2"/>
      <c r="O401" s="2" t="s">
        <v>176</v>
      </c>
      <c r="P401" s="2" t="s">
        <v>62</v>
      </c>
      <c r="Q401" s="2">
        <v>70116</v>
      </c>
      <c r="R401" s="2" t="s">
        <v>1258</v>
      </c>
      <c r="S401" s="2" t="s">
        <v>573</v>
      </c>
      <c r="T401" s="2"/>
      <c r="U401" s="2"/>
      <c r="V401" s="2" t="s">
        <v>63</v>
      </c>
      <c r="W401" s="2" t="s">
        <v>64</v>
      </c>
      <c r="X401" s="2" t="s">
        <v>1362</v>
      </c>
      <c r="Y401" s="2" t="s">
        <v>575</v>
      </c>
      <c r="Z401" s="2" t="s">
        <v>1258</v>
      </c>
      <c r="AA401" s="2" t="s">
        <v>573</v>
      </c>
      <c r="AB401" s="2">
        <v>1</v>
      </c>
      <c r="AC401" s="2">
        <v>1</v>
      </c>
      <c r="AD401" s="2" t="s">
        <v>84</v>
      </c>
      <c r="AE401" s="2" t="s">
        <v>576</v>
      </c>
      <c r="AF401" s="2" t="s">
        <v>577</v>
      </c>
      <c r="AG401" s="2" t="s">
        <v>87</v>
      </c>
      <c r="AH401" s="2" t="s">
        <v>69</v>
      </c>
      <c r="AI401" s="2"/>
      <c r="AJ401" s="2"/>
      <c r="AK401" s="2"/>
      <c r="AL401" s="2"/>
      <c r="AM401" s="2"/>
      <c r="AN401" s="2"/>
      <c r="AO401" s="2"/>
      <c r="AP401" s="2" t="s">
        <v>71</v>
      </c>
      <c r="AQ401" s="2" t="s">
        <v>70</v>
      </c>
      <c r="AR401" s="2" t="s">
        <v>2511</v>
      </c>
      <c r="AS401" s="2">
        <v>70116</v>
      </c>
      <c r="AT401" s="2" t="s">
        <v>2512</v>
      </c>
      <c r="AU401" s="2" t="s">
        <v>2513</v>
      </c>
      <c r="AV401" s="4">
        <v>44406</v>
      </c>
      <c r="AW401" s="2"/>
      <c r="AX401" s="2" t="s">
        <v>71</v>
      </c>
      <c r="AY401" s="2" t="s">
        <v>72</v>
      </c>
      <c r="AZ401" s="2" t="s">
        <v>73</v>
      </c>
      <c r="BA401" s="2" t="s">
        <v>2514</v>
      </c>
      <c r="BB401" s="2" t="s">
        <v>71</v>
      </c>
      <c r="BC401" s="2" t="s">
        <v>547</v>
      </c>
      <c r="BD401" s="2">
        <v>6.617</v>
      </c>
      <c r="BE401" s="5">
        <v>44406.561111111114</v>
      </c>
      <c r="BF401" s="2" t="s">
        <v>74</v>
      </c>
      <c r="BG401" s="2">
        <v>1</v>
      </c>
    </row>
    <row r="402" spans="1:59" x14ac:dyDescent="0.25">
      <c r="A402" s="2" t="s">
        <v>57</v>
      </c>
      <c r="B402" s="2" t="s">
        <v>2515</v>
      </c>
      <c r="C402" s="2">
        <v>1</v>
      </c>
      <c r="D402" s="2" t="str">
        <f t="shared" si="6"/>
        <v>Q321013082-1</v>
      </c>
      <c r="E402" s="2" t="s">
        <v>167</v>
      </c>
      <c r="F402" s="2" t="s">
        <v>76</v>
      </c>
      <c r="G402" s="2" t="s">
        <v>59</v>
      </c>
      <c r="H402" s="2" t="s">
        <v>60</v>
      </c>
      <c r="I402" s="4">
        <v>44406</v>
      </c>
      <c r="J402" s="2"/>
      <c r="K402" s="2" t="s">
        <v>268</v>
      </c>
      <c r="L402" s="2" t="s">
        <v>80</v>
      </c>
      <c r="M402" s="2"/>
      <c r="N402" s="2"/>
      <c r="O402" s="2" t="s">
        <v>268</v>
      </c>
      <c r="P402" s="2" t="s">
        <v>80</v>
      </c>
      <c r="Q402" s="2"/>
      <c r="R402" s="2" t="s">
        <v>2516</v>
      </c>
      <c r="S402" s="2" t="s">
        <v>2503</v>
      </c>
      <c r="T402" s="2"/>
      <c r="U402" s="2"/>
      <c r="V402" s="2" t="s">
        <v>244</v>
      </c>
      <c r="W402" s="2" t="s">
        <v>64</v>
      </c>
      <c r="X402" s="2"/>
      <c r="Y402" s="2" t="s">
        <v>245</v>
      </c>
      <c r="Z402" s="2" t="s">
        <v>2516</v>
      </c>
      <c r="AA402" s="2" t="s">
        <v>2503</v>
      </c>
      <c r="AB402" s="2">
        <v>1</v>
      </c>
      <c r="AC402" s="2">
        <v>1</v>
      </c>
      <c r="AD402" s="2" t="s">
        <v>84</v>
      </c>
      <c r="AE402" s="2" t="s">
        <v>272</v>
      </c>
      <c r="AF402" s="2" t="s">
        <v>273</v>
      </c>
      <c r="AG402" s="2" t="s">
        <v>87</v>
      </c>
      <c r="AH402" s="2" t="s">
        <v>69</v>
      </c>
      <c r="AI402" s="2"/>
      <c r="AJ402" s="2"/>
      <c r="AK402" s="2"/>
      <c r="AL402" s="2"/>
      <c r="AM402" s="2"/>
      <c r="AN402" s="2"/>
      <c r="AO402" s="2"/>
      <c r="AP402" s="2" t="s">
        <v>71</v>
      </c>
      <c r="AQ402" s="2" t="s">
        <v>71</v>
      </c>
      <c r="AR402" s="2" t="s">
        <v>2517</v>
      </c>
      <c r="AS402" s="2"/>
      <c r="AT402" s="2" t="s">
        <v>2518</v>
      </c>
      <c r="AU402" s="2" t="s">
        <v>2520</v>
      </c>
      <c r="AV402" s="4">
        <v>44406</v>
      </c>
      <c r="AW402" s="2"/>
      <c r="AX402" s="2" t="s">
        <v>71</v>
      </c>
      <c r="AY402" s="2" t="s">
        <v>72</v>
      </c>
      <c r="AZ402" s="2" t="s">
        <v>614</v>
      </c>
      <c r="BA402" s="2" t="s">
        <v>2519</v>
      </c>
      <c r="BB402" s="2" t="s">
        <v>71</v>
      </c>
      <c r="BC402" s="2" t="s">
        <v>174</v>
      </c>
      <c r="BD402" s="2">
        <v>1.2E-2</v>
      </c>
      <c r="BE402" s="5">
        <v>44412.43472222222</v>
      </c>
      <c r="BF402" s="2" t="s">
        <v>74</v>
      </c>
      <c r="BG402" s="2">
        <v>1</v>
      </c>
    </row>
    <row r="403" spans="1:59" x14ac:dyDescent="0.25">
      <c r="A403" s="2" t="s">
        <v>57</v>
      </c>
      <c r="B403" s="2" t="s">
        <v>2522</v>
      </c>
      <c r="C403" s="2">
        <v>1</v>
      </c>
      <c r="D403" s="2" t="str">
        <f t="shared" si="6"/>
        <v>Q321013088-1</v>
      </c>
      <c r="E403" s="2" t="s">
        <v>167</v>
      </c>
      <c r="F403" s="2" t="s">
        <v>76</v>
      </c>
      <c r="G403" s="2" t="s">
        <v>59</v>
      </c>
      <c r="H403" s="2" t="s">
        <v>60</v>
      </c>
      <c r="I403" s="4">
        <v>44406</v>
      </c>
      <c r="J403" s="2"/>
      <c r="K403" s="2" t="s">
        <v>2523</v>
      </c>
      <c r="L403" s="2" t="s">
        <v>3715</v>
      </c>
      <c r="M403" s="2"/>
      <c r="N403" s="2"/>
      <c r="O403" s="2" t="s">
        <v>300</v>
      </c>
      <c r="P403" s="2" t="s">
        <v>62</v>
      </c>
      <c r="Q403" s="2">
        <v>70117</v>
      </c>
      <c r="R403" s="2" t="s">
        <v>2524</v>
      </c>
      <c r="S403" s="2" t="s">
        <v>2525</v>
      </c>
      <c r="T403" s="2"/>
      <c r="U403" s="2"/>
      <c r="V403" s="2" t="s">
        <v>63</v>
      </c>
      <c r="W403" s="2" t="s">
        <v>64</v>
      </c>
      <c r="X403" s="2"/>
      <c r="Y403" s="2" t="s">
        <v>2421</v>
      </c>
      <c r="Z403" s="2" t="s">
        <v>2524</v>
      </c>
      <c r="AA403" s="2" t="s">
        <v>2526</v>
      </c>
      <c r="AB403" s="2">
        <v>1</v>
      </c>
      <c r="AC403" s="2">
        <v>1</v>
      </c>
      <c r="AD403" s="2" t="s">
        <v>84</v>
      </c>
      <c r="AE403" s="2" t="s">
        <v>937</v>
      </c>
      <c r="AF403" s="2" t="s">
        <v>938</v>
      </c>
      <c r="AG403" s="2" t="s">
        <v>87</v>
      </c>
      <c r="AH403" s="2" t="s">
        <v>69</v>
      </c>
      <c r="AI403" s="2"/>
      <c r="AJ403" s="2"/>
      <c r="AK403" s="2"/>
      <c r="AL403" s="2"/>
      <c r="AM403" s="2"/>
      <c r="AN403" s="2"/>
      <c r="AO403" s="2"/>
      <c r="AP403" s="2" t="s">
        <v>71</v>
      </c>
      <c r="AQ403" s="2" t="s">
        <v>71</v>
      </c>
      <c r="AR403" s="2" t="s">
        <v>2527</v>
      </c>
      <c r="AS403" s="2"/>
      <c r="AT403" s="2" t="s">
        <v>2528</v>
      </c>
      <c r="AU403" s="2" t="s">
        <v>2529</v>
      </c>
      <c r="AV403" s="4">
        <v>44406</v>
      </c>
      <c r="AW403" s="2"/>
      <c r="AX403" s="2" t="s">
        <v>71</v>
      </c>
      <c r="AY403" s="2" t="s">
        <v>72</v>
      </c>
      <c r="AZ403" s="2" t="s">
        <v>190</v>
      </c>
      <c r="BA403" s="2"/>
      <c r="BB403" s="2" t="s">
        <v>71</v>
      </c>
      <c r="BC403" s="2" t="s">
        <v>859</v>
      </c>
      <c r="BD403" s="2">
        <v>5.8000000000000003E-2</v>
      </c>
      <c r="BE403" s="5">
        <v>44414.538194444445</v>
      </c>
      <c r="BF403" s="2" t="s">
        <v>393</v>
      </c>
      <c r="BG403" s="2">
        <v>1</v>
      </c>
    </row>
    <row r="404" spans="1:59" x14ac:dyDescent="0.25">
      <c r="A404" s="2" t="s">
        <v>57</v>
      </c>
      <c r="B404" s="2" t="s">
        <v>2530</v>
      </c>
      <c r="C404" s="2">
        <v>1</v>
      </c>
      <c r="D404" s="2" t="str">
        <f t="shared" si="6"/>
        <v>Q321013090-1</v>
      </c>
      <c r="E404" s="2" t="s">
        <v>76</v>
      </c>
      <c r="F404" s="2" t="s">
        <v>76</v>
      </c>
      <c r="G404" s="2" t="s">
        <v>59</v>
      </c>
      <c r="H404" s="2" t="s">
        <v>77</v>
      </c>
      <c r="I404" s="4">
        <v>44406</v>
      </c>
      <c r="J404" s="2"/>
      <c r="K404" s="2" t="s">
        <v>626</v>
      </c>
      <c r="L404" s="2" t="s">
        <v>2979</v>
      </c>
      <c r="M404" s="2"/>
      <c r="N404" s="2"/>
      <c r="O404" s="2" t="s">
        <v>626</v>
      </c>
      <c r="P404" s="2" t="s">
        <v>62</v>
      </c>
      <c r="Q404" s="2">
        <v>70119</v>
      </c>
      <c r="R404" s="2" t="s">
        <v>1167</v>
      </c>
      <c r="S404" s="2" t="s">
        <v>1168</v>
      </c>
      <c r="T404" s="2"/>
      <c r="U404" s="2"/>
      <c r="V404" s="2" t="s">
        <v>63</v>
      </c>
      <c r="W404" s="2" t="s">
        <v>64</v>
      </c>
      <c r="X404" s="2"/>
      <c r="Y404" s="2" t="s">
        <v>955</v>
      </c>
      <c r="Z404" s="2" t="s">
        <v>1185</v>
      </c>
      <c r="AA404" s="2" t="s">
        <v>1180</v>
      </c>
      <c r="AB404" s="2">
        <v>1</v>
      </c>
      <c r="AC404" s="2">
        <v>1</v>
      </c>
      <c r="AD404" s="2" t="s">
        <v>84</v>
      </c>
      <c r="AE404" s="2" t="s">
        <v>66</v>
      </c>
      <c r="AF404" s="2" t="s">
        <v>67</v>
      </c>
      <c r="AG404" s="2" t="s">
        <v>117</v>
      </c>
      <c r="AH404" s="2" t="s">
        <v>69</v>
      </c>
      <c r="AI404" s="2"/>
      <c r="AJ404" s="2"/>
      <c r="AK404" s="2"/>
      <c r="AL404" s="2"/>
      <c r="AM404" s="2"/>
      <c r="AN404" s="2"/>
      <c r="AO404" s="2"/>
      <c r="AP404" s="2" t="s">
        <v>70</v>
      </c>
      <c r="AQ404" s="2" t="s">
        <v>71</v>
      </c>
      <c r="AR404" s="2" t="s">
        <v>1072</v>
      </c>
      <c r="AS404" s="2"/>
      <c r="AT404" s="2" t="s">
        <v>2531</v>
      </c>
      <c r="AU404" s="2" t="s">
        <v>2532</v>
      </c>
      <c r="AV404" s="4">
        <v>44406</v>
      </c>
      <c r="AW404" s="2"/>
      <c r="AX404" s="2" t="s">
        <v>71</v>
      </c>
      <c r="AY404" s="2" t="s">
        <v>72</v>
      </c>
      <c r="AZ404" s="2" t="s">
        <v>961</v>
      </c>
      <c r="BA404" s="2"/>
      <c r="BB404" s="2" t="s">
        <v>71</v>
      </c>
      <c r="BC404" s="2" t="s">
        <v>874</v>
      </c>
      <c r="BD404" s="2">
        <v>2.6949999999999998</v>
      </c>
      <c r="BE404" s="5">
        <v>44406.445138888892</v>
      </c>
      <c r="BF404" s="2" t="s">
        <v>74</v>
      </c>
      <c r="BG404" s="2">
        <v>1</v>
      </c>
    </row>
    <row r="405" spans="1:59" x14ac:dyDescent="0.25">
      <c r="A405" s="2" t="s">
        <v>57</v>
      </c>
      <c r="B405" s="2" t="s">
        <v>2530</v>
      </c>
      <c r="C405" s="2">
        <v>2</v>
      </c>
      <c r="D405" s="2" t="str">
        <f t="shared" si="6"/>
        <v>Q321013090-2</v>
      </c>
      <c r="E405" s="2" t="s">
        <v>76</v>
      </c>
      <c r="F405" s="2" t="s">
        <v>76</v>
      </c>
      <c r="G405" s="2" t="s">
        <v>59</v>
      </c>
      <c r="H405" s="2" t="s">
        <v>77</v>
      </c>
      <c r="I405" s="4">
        <v>44406</v>
      </c>
      <c r="J405" s="2"/>
      <c r="K405" s="2" t="s">
        <v>626</v>
      </c>
      <c r="L405" s="2" t="s">
        <v>2979</v>
      </c>
      <c r="M405" s="2"/>
      <c r="N405" s="2"/>
      <c r="O405" s="2" t="s">
        <v>626</v>
      </c>
      <c r="P405" s="2" t="s">
        <v>62</v>
      </c>
      <c r="Q405" s="2">
        <v>70119</v>
      </c>
      <c r="R405" s="2" t="s">
        <v>1167</v>
      </c>
      <c r="S405" s="2" t="s">
        <v>1168</v>
      </c>
      <c r="T405" s="2"/>
      <c r="U405" s="2"/>
      <c r="V405" s="2" t="s">
        <v>63</v>
      </c>
      <c r="W405" s="2" t="s">
        <v>64</v>
      </c>
      <c r="X405" s="2"/>
      <c r="Y405" s="2" t="s">
        <v>955</v>
      </c>
      <c r="Z405" s="2" t="s">
        <v>1174</v>
      </c>
      <c r="AA405" s="2" t="s">
        <v>1168</v>
      </c>
      <c r="AB405" s="2">
        <v>1</v>
      </c>
      <c r="AC405" s="2">
        <v>1</v>
      </c>
      <c r="AD405" s="2" t="s">
        <v>84</v>
      </c>
      <c r="AE405" s="2" t="s">
        <v>66</v>
      </c>
      <c r="AF405" s="2" t="s">
        <v>67</v>
      </c>
      <c r="AG405" s="2" t="s">
        <v>117</v>
      </c>
      <c r="AH405" s="2" t="s">
        <v>69</v>
      </c>
      <c r="AI405" s="2"/>
      <c r="AJ405" s="2"/>
      <c r="AK405" s="2"/>
      <c r="AL405" s="2"/>
      <c r="AM405" s="2"/>
      <c r="AN405" s="2"/>
      <c r="AO405" s="2"/>
      <c r="AP405" s="2" t="s">
        <v>71</v>
      </c>
      <c r="AQ405" s="2" t="s">
        <v>70</v>
      </c>
      <c r="AR405" s="2" t="s">
        <v>1072</v>
      </c>
      <c r="AS405" s="2"/>
      <c r="AT405" s="2" t="s">
        <v>2533</v>
      </c>
      <c r="AU405" s="2" t="s">
        <v>2532</v>
      </c>
      <c r="AV405" s="4">
        <v>44406</v>
      </c>
      <c r="AW405" s="2"/>
      <c r="AX405" s="2" t="s">
        <v>71</v>
      </c>
      <c r="AY405" s="2" t="s">
        <v>72</v>
      </c>
      <c r="AZ405" s="2" t="s">
        <v>961</v>
      </c>
      <c r="BA405" s="2"/>
      <c r="BB405" s="2" t="s">
        <v>71</v>
      </c>
      <c r="BC405" s="2" t="s">
        <v>874</v>
      </c>
      <c r="BD405" s="2">
        <v>2.694</v>
      </c>
      <c r="BE405" s="5">
        <v>44406.448611111111</v>
      </c>
      <c r="BF405" s="2" t="s">
        <v>74</v>
      </c>
      <c r="BG405" s="2">
        <v>1</v>
      </c>
    </row>
    <row r="406" spans="1:59" x14ac:dyDescent="0.25">
      <c r="A406" s="2" t="s">
        <v>57</v>
      </c>
      <c r="B406" s="2" t="s">
        <v>2530</v>
      </c>
      <c r="C406" s="2">
        <v>3</v>
      </c>
      <c r="D406" s="2" t="str">
        <f t="shared" si="6"/>
        <v>Q321013090-3</v>
      </c>
      <c r="E406" s="2" t="s">
        <v>76</v>
      </c>
      <c r="F406" s="2" t="s">
        <v>76</v>
      </c>
      <c r="G406" s="2" t="s">
        <v>59</v>
      </c>
      <c r="H406" s="2" t="s">
        <v>77</v>
      </c>
      <c r="I406" s="4">
        <v>44406</v>
      </c>
      <c r="J406" s="2"/>
      <c r="K406" s="2" t="s">
        <v>626</v>
      </c>
      <c r="L406" s="2" t="s">
        <v>2979</v>
      </c>
      <c r="M406" s="2"/>
      <c r="N406" s="2"/>
      <c r="O406" s="2" t="s">
        <v>626</v>
      </c>
      <c r="P406" s="2" t="s">
        <v>62</v>
      </c>
      <c r="Q406" s="2">
        <v>70119</v>
      </c>
      <c r="R406" s="2" t="s">
        <v>1167</v>
      </c>
      <c r="S406" s="2" t="s">
        <v>1168</v>
      </c>
      <c r="T406" s="2"/>
      <c r="U406" s="2"/>
      <c r="V406" s="2" t="s">
        <v>63</v>
      </c>
      <c r="W406" s="2" t="s">
        <v>64</v>
      </c>
      <c r="X406" s="2"/>
      <c r="Y406" s="2" t="s">
        <v>955</v>
      </c>
      <c r="Z406" s="2" t="s">
        <v>1167</v>
      </c>
      <c r="AA406" s="2" t="s">
        <v>1168</v>
      </c>
      <c r="AB406" s="2">
        <v>1</v>
      </c>
      <c r="AC406" s="2">
        <v>1</v>
      </c>
      <c r="AD406" s="2" t="s">
        <v>84</v>
      </c>
      <c r="AE406" s="2" t="s">
        <v>66</v>
      </c>
      <c r="AF406" s="2" t="s">
        <v>67</v>
      </c>
      <c r="AG406" s="2" t="s">
        <v>117</v>
      </c>
      <c r="AH406" s="2" t="s">
        <v>69</v>
      </c>
      <c r="AI406" s="2"/>
      <c r="AJ406" s="2"/>
      <c r="AK406" s="2"/>
      <c r="AL406" s="2"/>
      <c r="AM406" s="2"/>
      <c r="AN406" s="2"/>
      <c r="AO406" s="2"/>
      <c r="AP406" s="2" t="s">
        <v>70</v>
      </c>
      <c r="AQ406" s="2" t="s">
        <v>71</v>
      </c>
      <c r="AR406" s="2" t="s">
        <v>1072</v>
      </c>
      <c r="AS406" s="2"/>
      <c r="AT406" s="2" t="s">
        <v>2534</v>
      </c>
      <c r="AU406" s="2" t="s">
        <v>2532</v>
      </c>
      <c r="AV406" s="4">
        <v>44406</v>
      </c>
      <c r="AW406" s="2"/>
      <c r="AX406" s="2" t="s">
        <v>71</v>
      </c>
      <c r="AY406" s="2" t="s">
        <v>72</v>
      </c>
      <c r="AZ406" s="2" t="s">
        <v>961</v>
      </c>
      <c r="BA406" s="2"/>
      <c r="BB406" s="2" t="s">
        <v>71</v>
      </c>
      <c r="BC406" s="2" t="s">
        <v>874</v>
      </c>
      <c r="BD406" s="2">
        <v>2.694</v>
      </c>
      <c r="BE406" s="5">
        <v>44406.45208333333</v>
      </c>
      <c r="BF406" s="2" t="s">
        <v>74</v>
      </c>
      <c r="BG406" s="2">
        <v>1</v>
      </c>
    </row>
    <row r="407" spans="1:59" x14ac:dyDescent="0.25">
      <c r="A407" s="2" t="s">
        <v>57</v>
      </c>
      <c r="B407" s="2" t="s">
        <v>2535</v>
      </c>
      <c r="C407" s="2">
        <v>1</v>
      </c>
      <c r="D407" s="2" t="str">
        <f t="shared" si="6"/>
        <v>Q321013097-1</v>
      </c>
      <c r="E407" s="2" t="s">
        <v>58</v>
      </c>
      <c r="F407" s="2" t="s">
        <v>58</v>
      </c>
      <c r="G407" s="2" t="s">
        <v>59</v>
      </c>
      <c r="H407" s="2" t="s">
        <v>77</v>
      </c>
      <c r="I407" s="4">
        <v>44406</v>
      </c>
      <c r="J407" s="4">
        <v>44410</v>
      </c>
      <c r="K407" s="2" t="s">
        <v>980</v>
      </c>
      <c r="L407" s="2" t="s">
        <v>80</v>
      </c>
      <c r="M407" s="2"/>
      <c r="N407" s="2"/>
      <c r="O407" s="2" t="s">
        <v>980</v>
      </c>
      <c r="P407" s="2" t="s">
        <v>80</v>
      </c>
      <c r="Q407" s="2"/>
      <c r="R407" s="2" t="s">
        <v>2536</v>
      </c>
      <c r="S407" s="2" t="s">
        <v>2537</v>
      </c>
      <c r="T407" s="2">
        <v>201847940</v>
      </c>
      <c r="U407" s="2"/>
      <c r="V407" s="2" t="s">
        <v>63</v>
      </c>
      <c r="W407" s="2" t="s">
        <v>64</v>
      </c>
      <c r="X407" s="2"/>
      <c r="Y407" s="2" t="s">
        <v>114</v>
      </c>
      <c r="Z407" s="2" t="s">
        <v>2536</v>
      </c>
      <c r="AA407" s="2" t="s">
        <v>2537</v>
      </c>
      <c r="AB407" s="2">
        <v>1</v>
      </c>
      <c r="AC407" s="2">
        <v>1</v>
      </c>
      <c r="AD407" s="2" t="s">
        <v>84</v>
      </c>
      <c r="AE407" s="2" t="s">
        <v>2399</v>
      </c>
      <c r="AF407" s="2" t="s">
        <v>2400</v>
      </c>
      <c r="AG407" s="2" t="s">
        <v>117</v>
      </c>
      <c r="AH407" s="2" t="s">
        <v>69</v>
      </c>
      <c r="AI407" s="2"/>
      <c r="AJ407" s="2"/>
      <c r="AK407" s="2"/>
      <c r="AL407" s="2"/>
      <c r="AM407" s="2"/>
      <c r="AN407" s="2"/>
      <c r="AO407" s="2"/>
      <c r="AP407" s="2" t="s">
        <v>70</v>
      </c>
      <c r="AQ407" s="2" t="s">
        <v>71</v>
      </c>
      <c r="AR407" s="2" t="s">
        <v>2538</v>
      </c>
      <c r="AS407" s="2"/>
      <c r="AT407" s="2" t="s">
        <v>2539</v>
      </c>
      <c r="AU407" s="2" t="s">
        <v>2540</v>
      </c>
      <c r="AV407" s="2"/>
      <c r="AW407" s="4">
        <v>44410</v>
      </c>
      <c r="AX407" s="2" t="s">
        <v>71</v>
      </c>
      <c r="AY407" s="2" t="s">
        <v>72</v>
      </c>
      <c r="AZ407" s="2" t="s">
        <v>118</v>
      </c>
      <c r="BA407" s="2"/>
      <c r="BB407" s="2" t="s">
        <v>71</v>
      </c>
      <c r="BC407" s="2"/>
      <c r="BD407" s="2"/>
      <c r="BE407" s="5">
        <v>44406.482638888891</v>
      </c>
      <c r="BF407" s="2" t="s">
        <v>74</v>
      </c>
      <c r="BG407" s="2">
        <v>1</v>
      </c>
    </row>
    <row r="408" spans="1:59" x14ac:dyDescent="0.25">
      <c r="A408" s="2" t="s">
        <v>57</v>
      </c>
      <c r="B408" s="2" t="s">
        <v>2541</v>
      </c>
      <c r="C408" s="2">
        <v>1</v>
      </c>
      <c r="D408" s="2" t="str">
        <f t="shared" si="6"/>
        <v>Q321013098-1</v>
      </c>
      <c r="E408" s="2" t="s">
        <v>58</v>
      </c>
      <c r="F408" s="2" t="s">
        <v>58</v>
      </c>
      <c r="G408" s="2" t="s">
        <v>59</v>
      </c>
      <c r="H408" s="2" t="s">
        <v>60</v>
      </c>
      <c r="I408" s="4">
        <v>44406</v>
      </c>
      <c r="J408" s="4">
        <v>44414</v>
      </c>
      <c r="K408" s="2" t="s">
        <v>130</v>
      </c>
      <c r="L408" s="2" t="s">
        <v>2984</v>
      </c>
      <c r="M408" s="2"/>
      <c r="N408" s="2"/>
      <c r="O408" s="2" t="s">
        <v>310</v>
      </c>
      <c r="P408" s="2" t="s">
        <v>62</v>
      </c>
      <c r="Q408" s="2">
        <v>70112</v>
      </c>
      <c r="R408" s="2" t="s">
        <v>1574</v>
      </c>
      <c r="S408" s="2" t="s">
        <v>2542</v>
      </c>
      <c r="T408" s="2">
        <v>201848518</v>
      </c>
      <c r="U408" s="2"/>
      <c r="V408" s="2" t="s">
        <v>63</v>
      </c>
      <c r="W408" s="2" t="s">
        <v>64</v>
      </c>
      <c r="X408" s="2"/>
      <c r="Y408" s="2" t="s">
        <v>1114</v>
      </c>
      <c r="Z408" s="2" t="s">
        <v>1553</v>
      </c>
      <c r="AA408" s="2" t="s">
        <v>1554</v>
      </c>
      <c r="AB408" s="2">
        <v>2</v>
      </c>
      <c r="AC408" s="2">
        <v>2</v>
      </c>
      <c r="AD408" s="2" t="s">
        <v>84</v>
      </c>
      <c r="AE408" s="2" t="s">
        <v>1096</v>
      </c>
      <c r="AF408" s="2" t="s">
        <v>1097</v>
      </c>
      <c r="AG408" s="2" t="s">
        <v>108</v>
      </c>
      <c r="AH408" s="2" t="s">
        <v>88</v>
      </c>
      <c r="AI408" s="2">
        <v>110050</v>
      </c>
      <c r="AJ408" s="2" t="s">
        <v>2214</v>
      </c>
      <c r="AK408" s="2"/>
      <c r="AL408" s="2"/>
      <c r="AM408" s="2"/>
      <c r="AN408" s="2"/>
      <c r="AO408" s="2"/>
      <c r="AP408" s="2" t="s">
        <v>71</v>
      </c>
      <c r="AQ408" s="2" t="s">
        <v>71</v>
      </c>
      <c r="AR408" s="2" t="s">
        <v>2543</v>
      </c>
      <c r="AS408" s="2"/>
      <c r="AT408" s="2" t="s">
        <v>2544</v>
      </c>
      <c r="AU408" s="2" t="s">
        <v>2545</v>
      </c>
      <c r="AV408" s="2"/>
      <c r="AW408" s="4">
        <v>44414</v>
      </c>
      <c r="AX408" s="2" t="s">
        <v>71</v>
      </c>
      <c r="AY408" s="2" t="s">
        <v>72</v>
      </c>
      <c r="AZ408" s="2" t="s">
        <v>181</v>
      </c>
      <c r="BA408" s="2" t="s">
        <v>2546</v>
      </c>
      <c r="BB408" s="2" t="s">
        <v>71</v>
      </c>
      <c r="BC408" s="2"/>
      <c r="BD408" s="2"/>
      <c r="BE408" s="5">
        <v>44406.501388888886</v>
      </c>
      <c r="BF408" s="2" t="s">
        <v>74</v>
      </c>
      <c r="BG408" s="2">
        <v>1</v>
      </c>
    </row>
    <row r="409" spans="1:59" x14ac:dyDescent="0.25">
      <c r="A409" s="2" t="s">
        <v>57</v>
      </c>
      <c r="B409" s="2" t="s">
        <v>2541</v>
      </c>
      <c r="C409" s="2">
        <v>2</v>
      </c>
      <c r="D409" s="2" t="str">
        <f t="shared" si="6"/>
        <v>Q321013098-2</v>
      </c>
      <c r="E409" s="2" t="s">
        <v>58</v>
      </c>
      <c r="F409" s="2" t="s">
        <v>58</v>
      </c>
      <c r="G409" s="2" t="s">
        <v>59</v>
      </c>
      <c r="H409" s="2" t="s">
        <v>60</v>
      </c>
      <c r="I409" s="4">
        <v>44406</v>
      </c>
      <c r="J409" s="4">
        <v>44414</v>
      </c>
      <c r="K409" s="2" t="s">
        <v>130</v>
      </c>
      <c r="L409" s="2" t="s">
        <v>2984</v>
      </c>
      <c r="M409" s="2"/>
      <c r="N409" s="2"/>
      <c r="O409" s="2" t="s">
        <v>310</v>
      </c>
      <c r="P409" s="2" t="s">
        <v>62</v>
      </c>
      <c r="Q409" s="2">
        <v>70112</v>
      </c>
      <c r="R409" s="2" t="s">
        <v>1574</v>
      </c>
      <c r="S409" s="2" t="s">
        <v>2542</v>
      </c>
      <c r="T409" s="2">
        <v>201848519</v>
      </c>
      <c r="U409" s="2"/>
      <c r="V409" s="2" t="s">
        <v>63</v>
      </c>
      <c r="W409" s="2" t="s">
        <v>64</v>
      </c>
      <c r="X409" s="2"/>
      <c r="Y409" s="2" t="s">
        <v>1114</v>
      </c>
      <c r="Z409" s="2" t="s">
        <v>1557</v>
      </c>
      <c r="AA409" s="2" t="s">
        <v>1554</v>
      </c>
      <c r="AB409" s="2">
        <v>1</v>
      </c>
      <c r="AC409" s="2">
        <v>1</v>
      </c>
      <c r="AD409" s="2" t="s">
        <v>84</v>
      </c>
      <c r="AE409" s="2" t="s">
        <v>1096</v>
      </c>
      <c r="AF409" s="2" t="s">
        <v>1097</v>
      </c>
      <c r="AG409" s="2" t="s">
        <v>108</v>
      </c>
      <c r="AH409" s="2" t="s">
        <v>88</v>
      </c>
      <c r="AI409" s="2">
        <v>110050</v>
      </c>
      <c r="AJ409" s="2" t="s">
        <v>2214</v>
      </c>
      <c r="AK409" s="2"/>
      <c r="AL409" s="2"/>
      <c r="AM409" s="2"/>
      <c r="AN409" s="2"/>
      <c r="AO409" s="2"/>
      <c r="AP409" s="2" t="s">
        <v>71</v>
      </c>
      <c r="AQ409" s="2" t="s">
        <v>70</v>
      </c>
      <c r="AR409" s="2" t="s">
        <v>2543</v>
      </c>
      <c r="AS409" s="2"/>
      <c r="AT409" s="2" t="s">
        <v>2547</v>
      </c>
      <c r="AU409" s="2" t="s">
        <v>2545</v>
      </c>
      <c r="AV409" s="2"/>
      <c r="AW409" s="4">
        <v>44414</v>
      </c>
      <c r="AX409" s="2" t="s">
        <v>71</v>
      </c>
      <c r="AY409" s="2" t="s">
        <v>72</v>
      </c>
      <c r="AZ409" s="2" t="s">
        <v>181</v>
      </c>
      <c r="BA409" s="2" t="s">
        <v>2548</v>
      </c>
      <c r="BB409" s="2" t="s">
        <v>71</v>
      </c>
      <c r="BC409" s="2"/>
      <c r="BD409" s="2"/>
      <c r="BE409" s="5">
        <v>44406.520833333336</v>
      </c>
      <c r="BF409" s="2" t="s">
        <v>74</v>
      </c>
      <c r="BG409" s="2">
        <v>1</v>
      </c>
    </row>
    <row r="410" spans="1:59" x14ac:dyDescent="0.25">
      <c r="A410" s="2" t="s">
        <v>57</v>
      </c>
      <c r="B410" s="2" t="s">
        <v>2549</v>
      </c>
      <c r="C410" s="2">
        <v>1</v>
      </c>
      <c r="D410" s="2" t="str">
        <f t="shared" si="6"/>
        <v>Q321013099-1</v>
      </c>
      <c r="E410" s="2" t="s">
        <v>167</v>
      </c>
      <c r="F410" s="2" t="s">
        <v>76</v>
      </c>
      <c r="G410" s="2" t="s">
        <v>59</v>
      </c>
      <c r="H410" s="2" t="s">
        <v>77</v>
      </c>
      <c r="I410" s="4">
        <v>44406</v>
      </c>
      <c r="J410" s="2"/>
      <c r="K410" s="2" t="s">
        <v>257</v>
      </c>
      <c r="L410" s="2" t="s">
        <v>2983</v>
      </c>
      <c r="M410" s="2"/>
      <c r="N410" s="2"/>
      <c r="O410" s="2" t="s">
        <v>257</v>
      </c>
      <c r="P410" s="2" t="s">
        <v>62</v>
      </c>
      <c r="Q410" s="2">
        <v>70118</v>
      </c>
      <c r="R410" s="2" t="s">
        <v>2434</v>
      </c>
      <c r="S410" s="2" t="s">
        <v>1706</v>
      </c>
      <c r="T410" s="2"/>
      <c r="U410" s="2"/>
      <c r="V410" s="2" t="s">
        <v>63</v>
      </c>
      <c r="W410" s="2" t="s">
        <v>64</v>
      </c>
      <c r="X410" s="2"/>
      <c r="Y410" s="2" t="s">
        <v>260</v>
      </c>
      <c r="Z410" s="2" t="s">
        <v>2009</v>
      </c>
      <c r="AA410" s="2" t="s">
        <v>613</v>
      </c>
      <c r="AB410" s="2">
        <v>1</v>
      </c>
      <c r="AC410" s="2">
        <v>1</v>
      </c>
      <c r="AD410" s="2" t="s">
        <v>84</v>
      </c>
      <c r="AE410" s="2" t="s">
        <v>643</v>
      </c>
      <c r="AF410" s="2" t="s">
        <v>644</v>
      </c>
      <c r="AG410" s="2" t="s">
        <v>87</v>
      </c>
      <c r="AH410" s="2" t="s">
        <v>88</v>
      </c>
      <c r="AI410" s="2">
        <v>109219</v>
      </c>
      <c r="AJ410" s="2" t="s">
        <v>232</v>
      </c>
      <c r="AK410" s="2"/>
      <c r="AL410" s="2"/>
      <c r="AM410" s="2"/>
      <c r="AN410" s="2"/>
      <c r="AO410" s="2"/>
      <c r="AP410" s="2" t="s">
        <v>71</v>
      </c>
      <c r="AQ410" s="2" t="s">
        <v>70</v>
      </c>
      <c r="AR410" s="2" t="s">
        <v>2550</v>
      </c>
      <c r="AS410" s="2"/>
      <c r="AT410" s="2" t="s">
        <v>2551</v>
      </c>
      <c r="AU410" s="2" t="s">
        <v>2552</v>
      </c>
      <c r="AV410" s="4">
        <v>44410</v>
      </c>
      <c r="AW410" s="2"/>
      <c r="AX410" s="2" t="s">
        <v>71</v>
      </c>
      <c r="AY410" s="2" t="s">
        <v>72</v>
      </c>
      <c r="AZ410" s="2" t="s">
        <v>179</v>
      </c>
      <c r="BA410" s="2" t="s">
        <v>2553</v>
      </c>
      <c r="BB410" s="2" t="s">
        <v>71</v>
      </c>
      <c r="BC410" s="2" t="s">
        <v>174</v>
      </c>
      <c r="BD410" s="2">
        <v>5.7830000000000004</v>
      </c>
      <c r="BE410" s="5">
        <v>44411.426388888889</v>
      </c>
      <c r="BF410" s="2" t="s">
        <v>74</v>
      </c>
      <c r="BG410" s="2">
        <v>1</v>
      </c>
    </row>
    <row r="411" spans="1:59" x14ac:dyDescent="0.25">
      <c r="A411" s="2" t="s">
        <v>57</v>
      </c>
      <c r="B411" s="2" t="s">
        <v>2554</v>
      </c>
      <c r="C411" s="2">
        <v>1</v>
      </c>
      <c r="D411" s="2" t="str">
        <f t="shared" si="6"/>
        <v>Q321013100-1</v>
      </c>
      <c r="E411" s="2" t="s">
        <v>58</v>
      </c>
      <c r="F411" s="2" t="s">
        <v>58</v>
      </c>
      <c r="G411" s="2" t="s">
        <v>59</v>
      </c>
      <c r="H411" s="2" t="s">
        <v>77</v>
      </c>
      <c r="I411" s="4">
        <v>44406</v>
      </c>
      <c r="J411" s="4">
        <v>44406</v>
      </c>
      <c r="K411" s="2" t="s">
        <v>1236</v>
      </c>
      <c r="L411" s="2" t="s">
        <v>2984</v>
      </c>
      <c r="M411" s="2"/>
      <c r="N411" s="2"/>
      <c r="O411" s="2" t="s">
        <v>311</v>
      </c>
      <c r="P411" s="2" t="s">
        <v>62</v>
      </c>
      <c r="Q411" s="2">
        <v>70112</v>
      </c>
      <c r="R411" s="2" t="s">
        <v>2555</v>
      </c>
      <c r="S411" s="2" t="s">
        <v>1978</v>
      </c>
      <c r="T411" s="2">
        <v>201799115</v>
      </c>
      <c r="U411" s="2"/>
      <c r="V411" s="2" t="s">
        <v>63</v>
      </c>
      <c r="W411" s="2" t="s">
        <v>64</v>
      </c>
      <c r="X411" s="2"/>
      <c r="Y411" s="2" t="s">
        <v>1008</v>
      </c>
      <c r="Z411" s="2" t="s">
        <v>2555</v>
      </c>
      <c r="AA411" s="2" t="s">
        <v>1978</v>
      </c>
      <c r="AB411" s="2">
        <v>1</v>
      </c>
      <c r="AC411" s="2">
        <v>1</v>
      </c>
      <c r="AD411" s="2" t="s">
        <v>84</v>
      </c>
      <c r="AE411" s="2" t="s">
        <v>115</v>
      </c>
      <c r="AF411" s="2" t="s">
        <v>116</v>
      </c>
      <c r="AG411" s="2" t="s">
        <v>108</v>
      </c>
      <c r="AH411" s="2" t="s">
        <v>69</v>
      </c>
      <c r="AI411" s="2">
        <v>140450</v>
      </c>
      <c r="AJ411" s="2" t="s">
        <v>491</v>
      </c>
      <c r="AK411" s="2"/>
      <c r="AL411" s="2"/>
      <c r="AM411" s="2"/>
      <c r="AN411" s="2"/>
      <c r="AO411" s="2"/>
      <c r="AP411" s="2" t="s">
        <v>71</v>
      </c>
      <c r="AQ411" s="2" t="s">
        <v>71</v>
      </c>
      <c r="AR411" s="2" t="s">
        <v>2556</v>
      </c>
      <c r="AS411" s="2"/>
      <c r="AT411" s="2" t="s">
        <v>2557</v>
      </c>
      <c r="AU411" s="2" t="s">
        <v>2558</v>
      </c>
      <c r="AV411" s="2"/>
      <c r="AW411" s="4">
        <v>44406</v>
      </c>
      <c r="AX411" s="2" t="s">
        <v>71</v>
      </c>
      <c r="AY411" s="2" t="s">
        <v>72</v>
      </c>
      <c r="AZ411" s="2" t="s">
        <v>1009</v>
      </c>
      <c r="BA411" s="2"/>
      <c r="BB411" s="2" t="s">
        <v>71</v>
      </c>
      <c r="BC411" s="2"/>
      <c r="BD411" s="2"/>
      <c r="BE411" s="5">
        <v>44406.49722222222</v>
      </c>
      <c r="BF411" s="2" t="s">
        <v>74</v>
      </c>
      <c r="BG411" s="2">
        <v>1</v>
      </c>
    </row>
    <row r="412" spans="1:59" x14ac:dyDescent="0.25">
      <c r="A412" s="2" t="s">
        <v>57</v>
      </c>
      <c r="B412" s="2" t="s">
        <v>2559</v>
      </c>
      <c r="C412" s="2">
        <v>2</v>
      </c>
      <c r="D412" s="2" t="str">
        <f t="shared" si="6"/>
        <v>Q321013105-2</v>
      </c>
      <c r="E412" s="2" t="s">
        <v>58</v>
      </c>
      <c r="F412" s="2" t="s">
        <v>76</v>
      </c>
      <c r="G412" s="2" t="s">
        <v>59</v>
      </c>
      <c r="H412" s="2" t="s">
        <v>60</v>
      </c>
      <c r="I412" s="4">
        <v>44406</v>
      </c>
      <c r="J412" s="2"/>
      <c r="K412" s="2" t="s">
        <v>316</v>
      </c>
      <c r="L412" s="2" t="s">
        <v>2983</v>
      </c>
      <c r="M412" s="2"/>
      <c r="N412" s="2"/>
      <c r="O412" s="2" t="s">
        <v>155</v>
      </c>
      <c r="P412" s="2" t="s">
        <v>62</v>
      </c>
      <c r="Q412" s="2">
        <v>70114</v>
      </c>
      <c r="R412" s="2" t="s">
        <v>2560</v>
      </c>
      <c r="S412" s="2" t="s">
        <v>2561</v>
      </c>
      <c r="T412" s="2">
        <v>201847924</v>
      </c>
      <c r="U412" s="2"/>
      <c r="V412" s="2" t="s">
        <v>2562</v>
      </c>
      <c r="W412" s="2" t="s">
        <v>64</v>
      </c>
      <c r="X412" s="2"/>
      <c r="Y412" s="2" t="s">
        <v>317</v>
      </c>
      <c r="Z412" s="2" t="s">
        <v>2563</v>
      </c>
      <c r="AA412" s="2" t="s">
        <v>2564</v>
      </c>
      <c r="AB412" s="2">
        <v>1</v>
      </c>
      <c r="AC412" s="2">
        <v>1</v>
      </c>
      <c r="AD412" s="2" t="s">
        <v>84</v>
      </c>
      <c r="AE412" s="2" t="s">
        <v>115</v>
      </c>
      <c r="AF412" s="2" t="s">
        <v>116</v>
      </c>
      <c r="AG412" s="2" t="s">
        <v>87</v>
      </c>
      <c r="AH412" s="2" t="s">
        <v>69</v>
      </c>
      <c r="AI412" s="2"/>
      <c r="AJ412" s="2"/>
      <c r="AK412" s="2"/>
      <c r="AL412" s="2"/>
      <c r="AM412" s="2"/>
      <c r="AN412" s="2"/>
      <c r="AO412" s="2"/>
      <c r="AP412" s="2" t="s">
        <v>71</v>
      </c>
      <c r="AQ412" s="2" t="s">
        <v>70</v>
      </c>
      <c r="AR412" s="2" t="s">
        <v>2565</v>
      </c>
      <c r="AS412" s="2"/>
      <c r="AT412" s="2" t="s">
        <v>2566</v>
      </c>
      <c r="AU412" s="2" t="s">
        <v>2567</v>
      </c>
      <c r="AV412" s="4">
        <v>44406</v>
      </c>
      <c r="AW412" s="4">
        <v>44410</v>
      </c>
      <c r="AX412" s="2" t="s">
        <v>71</v>
      </c>
      <c r="AY412" s="2" t="s">
        <v>72</v>
      </c>
      <c r="AZ412" s="2" t="s">
        <v>179</v>
      </c>
      <c r="BA412" s="2" t="s">
        <v>2568</v>
      </c>
      <c r="BB412" s="2" t="s">
        <v>71</v>
      </c>
      <c r="BC412" s="2"/>
      <c r="BD412" s="2"/>
      <c r="BE412" s="5">
        <v>44406.586111111108</v>
      </c>
      <c r="BF412" s="2" t="s">
        <v>74</v>
      </c>
      <c r="BG412" s="2">
        <v>1</v>
      </c>
    </row>
    <row r="413" spans="1:59" x14ac:dyDescent="0.25">
      <c r="A413" s="2" t="s">
        <v>57</v>
      </c>
      <c r="B413" s="2" t="s">
        <v>2559</v>
      </c>
      <c r="C413" s="2">
        <v>1</v>
      </c>
      <c r="D413" s="2" t="str">
        <f t="shared" si="6"/>
        <v>Q321013105-1</v>
      </c>
      <c r="E413" s="2" t="s">
        <v>58</v>
      </c>
      <c r="F413" s="2" t="s">
        <v>76</v>
      </c>
      <c r="G413" s="2" t="s">
        <v>59</v>
      </c>
      <c r="H413" s="2" t="s">
        <v>60</v>
      </c>
      <c r="I413" s="4">
        <v>44406</v>
      </c>
      <c r="J413" s="2"/>
      <c r="K413" s="2" t="s">
        <v>316</v>
      </c>
      <c r="L413" s="2" t="s">
        <v>2983</v>
      </c>
      <c r="M413" s="2"/>
      <c r="N413" s="2"/>
      <c r="O413" s="2" t="s">
        <v>155</v>
      </c>
      <c r="P413" s="2" t="s">
        <v>62</v>
      </c>
      <c r="Q413" s="2">
        <v>70114</v>
      </c>
      <c r="R413" s="2" t="s">
        <v>2560</v>
      </c>
      <c r="S413" s="2" t="s">
        <v>2561</v>
      </c>
      <c r="T413" s="2">
        <v>201559128</v>
      </c>
      <c r="U413" s="2"/>
      <c r="V413" s="2" t="s">
        <v>2562</v>
      </c>
      <c r="W413" s="2" t="s">
        <v>64</v>
      </c>
      <c r="X413" s="2"/>
      <c r="Y413" s="2" t="s">
        <v>317</v>
      </c>
      <c r="Z413" s="2" t="s">
        <v>2569</v>
      </c>
      <c r="AA413" s="2" t="s">
        <v>2564</v>
      </c>
      <c r="AB413" s="2">
        <v>1</v>
      </c>
      <c r="AC413" s="2">
        <v>1</v>
      </c>
      <c r="AD413" s="2" t="s">
        <v>84</v>
      </c>
      <c r="AE413" s="2" t="s">
        <v>115</v>
      </c>
      <c r="AF413" s="2" t="s">
        <v>116</v>
      </c>
      <c r="AG413" s="2" t="s">
        <v>87</v>
      </c>
      <c r="AH413" s="2" t="s">
        <v>69</v>
      </c>
      <c r="AI413" s="2"/>
      <c r="AJ413" s="2"/>
      <c r="AK413" s="2"/>
      <c r="AL413" s="2"/>
      <c r="AM413" s="2"/>
      <c r="AN413" s="2"/>
      <c r="AO413" s="2"/>
      <c r="AP413" s="2" t="s">
        <v>70</v>
      </c>
      <c r="AQ413" s="2" t="s">
        <v>71</v>
      </c>
      <c r="AR413" s="2" t="s">
        <v>2565</v>
      </c>
      <c r="AS413" s="2"/>
      <c r="AT413" s="2" t="s">
        <v>2570</v>
      </c>
      <c r="AU413" s="2" t="s">
        <v>2571</v>
      </c>
      <c r="AV413" s="4">
        <v>44406</v>
      </c>
      <c r="AW413" s="4">
        <v>44410</v>
      </c>
      <c r="AX413" s="2" t="s">
        <v>71</v>
      </c>
      <c r="AY413" s="2" t="s">
        <v>72</v>
      </c>
      <c r="AZ413" s="2" t="s">
        <v>179</v>
      </c>
      <c r="BA413" s="2" t="s">
        <v>2572</v>
      </c>
      <c r="BB413" s="2" t="s">
        <v>71</v>
      </c>
      <c r="BC413" s="2"/>
      <c r="BD413" s="2"/>
      <c r="BE413" s="5">
        <v>44406.623611111114</v>
      </c>
      <c r="BF413" s="2" t="s">
        <v>74</v>
      </c>
      <c r="BG413" s="2">
        <v>1</v>
      </c>
    </row>
    <row r="414" spans="1:59" x14ac:dyDescent="0.25">
      <c r="A414" s="2" t="s">
        <v>57</v>
      </c>
      <c r="B414" s="2" t="s">
        <v>2559</v>
      </c>
      <c r="C414" s="2">
        <v>3</v>
      </c>
      <c r="D414" s="2" t="str">
        <f t="shared" si="6"/>
        <v>Q321013105-3</v>
      </c>
      <c r="E414" s="2" t="s">
        <v>167</v>
      </c>
      <c r="F414" s="2" t="s">
        <v>76</v>
      </c>
      <c r="G414" s="2" t="s">
        <v>59</v>
      </c>
      <c r="H414" s="2" t="s">
        <v>60</v>
      </c>
      <c r="I414" s="4">
        <v>44406</v>
      </c>
      <c r="J414" s="2"/>
      <c r="K414" s="2" t="s">
        <v>316</v>
      </c>
      <c r="L414" s="2" t="s">
        <v>2983</v>
      </c>
      <c r="M414" s="2"/>
      <c r="N414" s="2"/>
      <c r="O414" s="2" t="s">
        <v>155</v>
      </c>
      <c r="P414" s="2" t="s">
        <v>62</v>
      </c>
      <c r="Q414" s="2">
        <v>70114</v>
      </c>
      <c r="R414" s="2" t="s">
        <v>2560</v>
      </c>
      <c r="S414" s="2" t="s">
        <v>2561</v>
      </c>
      <c r="T414" s="2"/>
      <c r="U414" s="2"/>
      <c r="V414" s="2" t="s">
        <v>2562</v>
      </c>
      <c r="W414" s="2" t="s">
        <v>64</v>
      </c>
      <c r="X414" s="2"/>
      <c r="Y414" s="2" t="s">
        <v>317</v>
      </c>
      <c r="Z414" s="2" t="s">
        <v>2569</v>
      </c>
      <c r="AA414" s="2" t="s">
        <v>2564</v>
      </c>
      <c r="AB414" s="2">
        <v>1</v>
      </c>
      <c r="AC414" s="2">
        <v>1</v>
      </c>
      <c r="AD414" s="2" t="s">
        <v>84</v>
      </c>
      <c r="AE414" s="2" t="s">
        <v>339</v>
      </c>
      <c r="AF414" s="2" t="s">
        <v>340</v>
      </c>
      <c r="AG414" s="2" t="s">
        <v>87</v>
      </c>
      <c r="AH414" s="2" t="s">
        <v>69</v>
      </c>
      <c r="AI414" s="2"/>
      <c r="AJ414" s="2"/>
      <c r="AK414" s="2"/>
      <c r="AL414" s="2"/>
      <c r="AM414" s="2"/>
      <c r="AN414" s="2"/>
      <c r="AO414" s="2"/>
      <c r="AP414" s="2" t="s">
        <v>71</v>
      </c>
      <c r="AQ414" s="2" t="s">
        <v>71</v>
      </c>
      <c r="AR414" s="2" t="s">
        <v>2565</v>
      </c>
      <c r="AS414" s="2"/>
      <c r="AT414" s="2" t="s">
        <v>2573</v>
      </c>
      <c r="AU414" s="2" t="s">
        <v>2574</v>
      </c>
      <c r="AV414" s="4">
        <v>44407</v>
      </c>
      <c r="AW414" s="2"/>
      <c r="AX414" s="2" t="s">
        <v>71</v>
      </c>
      <c r="AY414" s="2" t="s">
        <v>72</v>
      </c>
      <c r="AZ414" s="2" t="s">
        <v>181</v>
      </c>
      <c r="BA414" s="2" t="s">
        <v>2575</v>
      </c>
      <c r="BB414" s="2" t="s">
        <v>71</v>
      </c>
      <c r="BC414" s="2" t="s">
        <v>174</v>
      </c>
      <c r="BD414" s="2">
        <v>4.8499999999999996</v>
      </c>
      <c r="BE414" s="5">
        <v>44412.35</v>
      </c>
      <c r="BF414" s="2" t="s">
        <v>74</v>
      </c>
      <c r="BG414" s="2">
        <v>1</v>
      </c>
    </row>
    <row r="415" spans="1:59" x14ac:dyDescent="0.25">
      <c r="A415" s="2" t="s">
        <v>57</v>
      </c>
      <c r="B415" s="2" t="s">
        <v>2576</v>
      </c>
      <c r="C415" s="2">
        <v>1</v>
      </c>
      <c r="D415" s="2" t="str">
        <f t="shared" si="6"/>
        <v>Q321013108-1</v>
      </c>
      <c r="E415" s="2" t="s">
        <v>58</v>
      </c>
      <c r="F415" s="2" t="s">
        <v>58</v>
      </c>
      <c r="G415" s="2" t="s">
        <v>59</v>
      </c>
      <c r="H415" s="2" t="s">
        <v>77</v>
      </c>
      <c r="I415" s="4">
        <v>44406</v>
      </c>
      <c r="J415" s="4">
        <v>44413</v>
      </c>
      <c r="K415" s="2" t="s">
        <v>1236</v>
      </c>
      <c r="L415" s="2" t="s">
        <v>2984</v>
      </c>
      <c r="M415" s="2"/>
      <c r="N415" s="2"/>
      <c r="O415" s="2" t="s">
        <v>311</v>
      </c>
      <c r="P415" s="2" t="s">
        <v>80</v>
      </c>
      <c r="Q415" s="2"/>
      <c r="R415" s="2" t="s">
        <v>2555</v>
      </c>
      <c r="S415" s="2" t="s">
        <v>1978</v>
      </c>
      <c r="T415" s="2">
        <v>201848505</v>
      </c>
      <c r="U415" s="2"/>
      <c r="V415" s="2" t="s">
        <v>63</v>
      </c>
      <c r="W415" s="2" t="s">
        <v>64</v>
      </c>
      <c r="X415" s="2"/>
      <c r="Y415" s="2" t="s">
        <v>1008</v>
      </c>
      <c r="Z415" s="2" t="s">
        <v>2555</v>
      </c>
      <c r="AA415" s="2" t="s">
        <v>1978</v>
      </c>
      <c r="AB415" s="2">
        <v>1</v>
      </c>
      <c r="AC415" s="2">
        <v>1</v>
      </c>
      <c r="AD415" s="2" t="s">
        <v>84</v>
      </c>
      <c r="AE415" s="2" t="s">
        <v>115</v>
      </c>
      <c r="AF415" s="2" t="s">
        <v>116</v>
      </c>
      <c r="AG415" s="2" t="s">
        <v>117</v>
      </c>
      <c r="AH415" s="2" t="s">
        <v>69</v>
      </c>
      <c r="AI415" s="2">
        <v>140450</v>
      </c>
      <c r="AJ415" s="2" t="s">
        <v>491</v>
      </c>
      <c r="AK415" s="2"/>
      <c r="AL415" s="2"/>
      <c r="AM415" s="2"/>
      <c r="AN415" s="2"/>
      <c r="AO415" s="2"/>
      <c r="AP415" s="2" t="s">
        <v>71</v>
      </c>
      <c r="AQ415" s="2" t="s">
        <v>71</v>
      </c>
      <c r="AR415" s="2" t="s">
        <v>2556</v>
      </c>
      <c r="AS415" s="2"/>
      <c r="AT415" s="2" t="s">
        <v>2577</v>
      </c>
      <c r="AU415" s="2" t="s">
        <v>2578</v>
      </c>
      <c r="AV415" s="2"/>
      <c r="AW415" s="4">
        <v>44413</v>
      </c>
      <c r="AX415" s="2" t="s">
        <v>71</v>
      </c>
      <c r="AY415" s="2" t="s">
        <v>72</v>
      </c>
      <c r="AZ415" s="2" t="s">
        <v>140</v>
      </c>
      <c r="BA415" s="2"/>
      <c r="BB415" s="2" t="s">
        <v>71</v>
      </c>
      <c r="BC415" s="2"/>
      <c r="BD415" s="2"/>
      <c r="BE415" s="5">
        <v>44406.648611111108</v>
      </c>
      <c r="BF415" s="2" t="s">
        <v>74</v>
      </c>
      <c r="BG415" s="2">
        <v>1</v>
      </c>
    </row>
    <row r="416" spans="1:59" x14ac:dyDescent="0.25">
      <c r="A416" s="2" t="s">
        <v>57</v>
      </c>
      <c r="B416" s="2" t="s">
        <v>2579</v>
      </c>
      <c r="C416" s="2">
        <v>1</v>
      </c>
      <c r="D416" s="2" t="str">
        <f t="shared" si="6"/>
        <v>Q321013114-1</v>
      </c>
      <c r="E416" s="2" t="s">
        <v>167</v>
      </c>
      <c r="F416" s="2" t="s">
        <v>76</v>
      </c>
      <c r="G416" s="2" t="s">
        <v>59</v>
      </c>
      <c r="H416" s="2" t="s">
        <v>60</v>
      </c>
      <c r="I416" s="4">
        <v>44406</v>
      </c>
      <c r="J416" s="2"/>
      <c r="K416" s="2" t="s">
        <v>143</v>
      </c>
      <c r="L416" s="2" t="s">
        <v>2983</v>
      </c>
      <c r="M416" s="2"/>
      <c r="N416" s="2"/>
      <c r="O416" s="2" t="s">
        <v>143</v>
      </c>
      <c r="P416" s="2" t="s">
        <v>62</v>
      </c>
      <c r="Q416" s="2">
        <v>70117</v>
      </c>
      <c r="R416" s="2" t="s">
        <v>2410</v>
      </c>
      <c r="S416" s="2" t="s">
        <v>1706</v>
      </c>
      <c r="T416" s="2"/>
      <c r="U416" s="2"/>
      <c r="V416" s="2" t="s">
        <v>63</v>
      </c>
      <c r="W416" s="2" t="s">
        <v>64</v>
      </c>
      <c r="X416" s="2"/>
      <c r="Y416" s="2" t="s">
        <v>114</v>
      </c>
      <c r="Z416" s="2" t="s">
        <v>2361</v>
      </c>
      <c r="AA416" s="2" t="s">
        <v>145</v>
      </c>
      <c r="AB416" s="2">
        <v>1</v>
      </c>
      <c r="AC416" s="2">
        <v>1</v>
      </c>
      <c r="AD416" s="2" t="s">
        <v>84</v>
      </c>
      <c r="AE416" s="2" t="s">
        <v>2399</v>
      </c>
      <c r="AF416" s="2" t="s">
        <v>2400</v>
      </c>
      <c r="AG416" s="2" t="s">
        <v>87</v>
      </c>
      <c r="AH416" s="2" t="s">
        <v>88</v>
      </c>
      <c r="AI416" s="2">
        <v>126195</v>
      </c>
      <c r="AJ416" s="2" t="s">
        <v>2362</v>
      </c>
      <c r="AK416" s="2"/>
      <c r="AL416" s="2"/>
      <c r="AM416" s="2"/>
      <c r="AN416" s="2"/>
      <c r="AO416" s="2"/>
      <c r="AP416" s="2" t="s">
        <v>70</v>
      </c>
      <c r="AQ416" s="2" t="s">
        <v>71</v>
      </c>
      <c r="AR416" s="2" t="s">
        <v>2580</v>
      </c>
      <c r="AS416" s="2"/>
      <c r="AT416" s="2" t="s">
        <v>2581</v>
      </c>
      <c r="AU416" s="2" t="s">
        <v>2582</v>
      </c>
      <c r="AV416" s="4">
        <v>44406</v>
      </c>
      <c r="AW416" s="2"/>
      <c r="AX416" s="2" t="s">
        <v>71</v>
      </c>
      <c r="AY416" s="2" t="s">
        <v>72</v>
      </c>
      <c r="AZ416" s="2" t="s">
        <v>181</v>
      </c>
      <c r="BA416" s="2" t="s">
        <v>2583</v>
      </c>
      <c r="BB416" s="2" t="s">
        <v>71</v>
      </c>
      <c r="BC416" s="2" t="s">
        <v>174</v>
      </c>
      <c r="BD416" s="2">
        <v>5.7839999999999998</v>
      </c>
      <c r="BE416" s="5">
        <v>44407.534722222219</v>
      </c>
      <c r="BF416" s="2" t="s">
        <v>74</v>
      </c>
      <c r="BG416" s="2">
        <v>1</v>
      </c>
    </row>
    <row r="417" spans="1:59" x14ac:dyDescent="0.25">
      <c r="A417" s="2" t="s">
        <v>57</v>
      </c>
      <c r="B417" s="2" t="s">
        <v>2584</v>
      </c>
      <c r="C417" s="2">
        <v>1</v>
      </c>
      <c r="D417" s="2" t="str">
        <f t="shared" si="6"/>
        <v>Q321013116-1</v>
      </c>
      <c r="E417" s="2" t="s">
        <v>58</v>
      </c>
      <c r="F417" s="2" t="s">
        <v>58</v>
      </c>
      <c r="G417" s="2" t="s">
        <v>59</v>
      </c>
      <c r="H417" s="2" t="s">
        <v>60</v>
      </c>
      <c r="I417" s="4">
        <v>44406</v>
      </c>
      <c r="J417" s="4">
        <v>44410</v>
      </c>
      <c r="K417" s="2" t="s">
        <v>793</v>
      </c>
      <c r="L417" s="2" t="s">
        <v>80</v>
      </c>
      <c r="M417" s="2"/>
      <c r="N417" s="2"/>
      <c r="O417" s="2" t="s">
        <v>793</v>
      </c>
      <c r="P417" s="2" t="s">
        <v>80</v>
      </c>
      <c r="Q417" s="2"/>
      <c r="R417" s="2" t="s">
        <v>2585</v>
      </c>
      <c r="S417" s="2" t="s">
        <v>1012</v>
      </c>
      <c r="T417" s="2">
        <v>201813135</v>
      </c>
      <c r="U417" s="2"/>
      <c r="V417" s="2" t="s">
        <v>244</v>
      </c>
      <c r="W417" s="2" t="s">
        <v>64</v>
      </c>
      <c r="X417" s="2"/>
      <c r="Y417" s="2" t="s">
        <v>245</v>
      </c>
      <c r="Z417" s="2" t="s">
        <v>2586</v>
      </c>
      <c r="AA417" s="2" t="s">
        <v>2587</v>
      </c>
      <c r="AB417" s="2">
        <v>1</v>
      </c>
      <c r="AC417" s="2">
        <v>1</v>
      </c>
      <c r="AD417" s="2" t="s">
        <v>84</v>
      </c>
      <c r="AE417" s="2" t="s">
        <v>161</v>
      </c>
      <c r="AF417" s="2" t="s">
        <v>162</v>
      </c>
      <c r="AG417" s="2" t="s">
        <v>68</v>
      </c>
      <c r="AH417" s="2" t="s">
        <v>69</v>
      </c>
      <c r="AI417" s="2"/>
      <c r="AJ417" s="2"/>
      <c r="AK417" s="2"/>
      <c r="AL417" s="2"/>
      <c r="AM417" s="2"/>
      <c r="AN417" s="2"/>
      <c r="AO417" s="2"/>
      <c r="AP417" s="2" t="s">
        <v>71</v>
      </c>
      <c r="AQ417" s="2" t="s">
        <v>71</v>
      </c>
      <c r="AR417" s="2" t="s">
        <v>2588</v>
      </c>
      <c r="AS417" s="2"/>
      <c r="AT417" s="2" t="s">
        <v>2589</v>
      </c>
      <c r="AU417" s="2" t="s">
        <v>2590</v>
      </c>
      <c r="AV417" s="2"/>
      <c r="AW417" s="4">
        <v>44407</v>
      </c>
      <c r="AX417" s="2" t="s">
        <v>71</v>
      </c>
      <c r="AY417" s="2" t="s">
        <v>72</v>
      </c>
      <c r="AZ417" s="2" t="s">
        <v>73</v>
      </c>
      <c r="BA417" s="2"/>
      <c r="BB417" s="2" t="s">
        <v>71</v>
      </c>
      <c r="BC417" s="2"/>
      <c r="BD417" s="2"/>
      <c r="BE417" s="5">
        <v>44406.716666666667</v>
      </c>
      <c r="BF417" s="2" t="s">
        <v>74</v>
      </c>
      <c r="BG417" s="2">
        <v>1</v>
      </c>
    </row>
    <row r="418" spans="1:59" x14ac:dyDescent="0.25">
      <c r="A418" s="2" t="s">
        <v>57</v>
      </c>
      <c r="B418" s="2" t="s">
        <v>2591</v>
      </c>
      <c r="C418" s="2">
        <v>1</v>
      </c>
      <c r="D418" s="2" t="str">
        <f t="shared" si="6"/>
        <v>Q321013117-1</v>
      </c>
      <c r="E418" s="2" t="s">
        <v>167</v>
      </c>
      <c r="F418" s="2" t="s">
        <v>76</v>
      </c>
      <c r="G418" s="2" t="s">
        <v>59</v>
      </c>
      <c r="H418" s="2" t="s">
        <v>60</v>
      </c>
      <c r="I418" s="4">
        <v>44406</v>
      </c>
      <c r="J418" s="2"/>
      <c r="K418" s="2" t="s">
        <v>838</v>
      </c>
      <c r="L418" s="2" t="s">
        <v>2979</v>
      </c>
      <c r="M418" s="2"/>
      <c r="N418" s="2"/>
      <c r="O418" s="2" t="s">
        <v>838</v>
      </c>
      <c r="P418" s="2" t="s">
        <v>62</v>
      </c>
      <c r="Q418" s="2">
        <v>70120</v>
      </c>
      <c r="R418" s="2" t="s">
        <v>627</v>
      </c>
      <c r="S418" s="2" t="s">
        <v>628</v>
      </c>
      <c r="T418" s="2"/>
      <c r="U418" s="2"/>
      <c r="V418" s="2" t="s">
        <v>63</v>
      </c>
      <c r="W418" s="2" t="s">
        <v>64</v>
      </c>
      <c r="X418" s="2" t="s">
        <v>2592</v>
      </c>
      <c r="Y418" s="2" t="s">
        <v>827</v>
      </c>
      <c r="Z418" s="2" t="s">
        <v>627</v>
      </c>
      <c r="AA418" s="2" t="s">
        <v>628</v>
      </c>
      <c r="AB418" s="2">
        <v>1</v>
      </c>
      <c r="AC418" s="2">
        <v>1</v>
      </c>
      <c r="AD418" s="2" t="s">
        <v>84</v>
      </c>
      <c r="AE418" s="2" t="s">
        <v>842</v>
      </c>
      <c r="AF418" s="2" t="s">
        <v>843</v>
      </c>
      <c r="AG418" s="2" t="s">
        <v>108</v>
      </c>
      <c r="AH418" s="2" t="s">
        <v>88</v>
      </c>
      <c r="AI418" s="2">
        <v>100126</v>
      </c>
      <c r="AJ418" s="2" t="s">
        <v>844</v>
      </c>
      <c r="AK418" s="2"/>
      <c r="AL418" s="2"/>
      <c r="AM418" s="2"/>
      <c r="AN418" s="2"/>
      <c r="AO418" s="2"/>
      <c r="AP418" s="2" t="s">
        <v>71</v>
      </c>
      <c r="AQ418" s="2" t="s">
        <v>70</v>
      </c>
      <c r="AR418" s="2" t="s">
        <v>2593</v>
      </c>
      <c r="AS418" s="2"/>
      <c r="AT418" s="2" t="s">
        <v>2594</v>
      </c>
      <c r="AU418" s="2" t="s">
        <v>2595</v>
      </c>
      <c r="AV418" s="4">
        <v>44406</v>
      </c>
      <c r="AW418" s="2"/>
      <c r="AX418" s="2" t="s">
        <v>71</v>
      </c>
      <c r="AY418" s="2" t="s">
        <v>72</v>
      </c>
      <c r="AZ418" s="2" t="s">
        <v>181</v>
      </c>
      <c r="BA418" s="2"/>
      <c r="BB418" s="2" t="s">
        <v>71</v>
      </c>
      <c r="BC418" s="2" t="s">
        <v>174</v>
      </c>
      <c r="BD418" s="2">
        <v>2.8140000000000001</v>
      </c>
      <c r="BE418" s="5">
        <v>44414.484722222223</v>
      </c>
      <c r="BF418" s="2" t="s">
        <v>393</v>
      </c>
      <c r="BG418" s="2">
        <v>1</v>
      </c>
    </row>
    <row r="419" spans="1:59" x14ac:dyDescent="0.25">
      <c r="A419" s="2" t="s">
        <v>57</v>
      </c>
      <c r="B419" s="2" t="s">
        <v>2596</v>
      </c>
      <c r="C419" s="2">
        <v>1</v>
      </c>
      <c r="D419" s="2" t="str">
        <f t="shared" si="6"/>
        <v>Q321013119-1</v>
      </c>
      <c r="E419" s="2" t="s">
        <v>167</v>
      </c>
      <c r="F419" s="2" t="s">
        <v>76</v>
      </c>
      <c r="G419" s="2" t="s">
        <v>59</v>
      </c>
      <c r="H419" s="2" t="s">
        <v>60</v>
      </c>
      <c r="I419" s="4">
        <v>44406</v>
      </c>
      <c r="J419" s="2"/>
      <c r="K419" s="2" t="s">
        <v>1212</v>
      </c>
      <c r="L419" s="2" t="s">
        <v>2984</v>
      </c>
      <c r="M419" s="2"/>
      <c r="N419" s="2"/>
      <c r="O419" s="2" t="s">
        <v>129</v>
      </c>
      <c r="P419" s="2" t="s">
        <v>62</v>
      </c>
      <c r="Q419" s="2">
        <v>70110</v>
      </c>
      <c r="R419" s="2" t="s">
        <v>2597</v>
      </c>
      <c r="S419" s="2" t="s">
        <v>2598</v>
      </c>
      <c r="T419" s="2">
        <v>201556116</v>
      </c>
      <c r="U419" s="2"/>
      <c r="V419" s="2" t="s">
        <v>63</v>
      </c>
      <c r="W419" s="2" t="s">
        <v>64</v>
      </c>
      <c r="X419" s="2"/>
      <c r="Y419" s="2" t="s">
        <v>399</v>
      </c>
      <c r="Z419" s="2" t="s">
        <v>2597</v>
      </c>
      <c r="AA419" s="2" t="s">
        <v>2598</v>
      </c>
      <c r="AB419" s="2">
        <v>1</v>
      </c>
      <c r="AC419" s="2">
        <v>1</v>
      </c>
      <c r="AD419" s="2" t="s">
        <v>84</v>
      </c>
      <c r="AE419" s="2" t="s">
        <v>85</v>
      </c>
      <c r="AF419" s="2" t="s">
        <v>86</v>
      </c>
      <c r="AG419" s="2" t="s">
        <v>108</v>
      </c>
      <c r="AH419" s="2" t="s">
        <v>69</v>
      </c>
      <c r="AI419" s="2"/>
      <c r="AJ419" s="2"/>
      <c r="AK419" s="2"/>
      <c r="AL419" s="2"/>
      <c r="AM419" s="2"/>
      <c r="AN419" s="2"/>
      <c r="AO419" s="2"/>
      <c r="AP419" s="2" t="s">
        <v>71</v>
      </c>
      <c r="AQ419" s="2" t="s">
        <v>70</v>
      </c>
      <c r="AR419" s="2" t="s">
        <v>2599</v>
      </c>
      <c r="AS419" s="2">
        <v>1901208002</v>
      </c>
      <c r="AT419" s="2" t="s">
        <v>2600</v>
      </c>
      <c r="AU419" s="2" t="s">
        <v>2601</v>
      </c>
      <c r="AV419" s="4">
        <v>44406</v>
      </c>
      <c r="AW419" s="4">
        <v>44407</v>
      </c>
      <c r="AX419" s="2" t="s">
        <v>71</v>
      </c>
      <c r="AY419" s="2" t="s">
        <v>72</v>
      </c>
      <c r="AZ419" s="2" t="s">
        <v>73</v>
      </c>
      <c r="BA419" s="2" t="s">
        <v>2602</v>
      </c>
      <c r="BB419" s="2" t="s">
        <v>71</v>
      </c>
      <c r="BC419" s="2" t="s">
        <v>174</v>
      </c>
      <c r="BD419" s="2">
        <v>5.42</v>
      </c>
      <c r="BE419" s="5">
        <v>44407.637499999997</v>
      </c>
      <c r="BF419" s="2" t="s">
        <v>74</v>
      </c>
      <c r="BG419" s="2">
        <v>1</v>
      </c>
    </row>
    <row r="420" spans="1:59" x14ac:dyDescent="0.25">
      <c r="A420" s="2" t="s">
        <v>57</v>
      </c>
      <c r="B420" s="2" t="s">
        <v>2603</v>
      </c>
      <c r="C420" s="2">
        <v>1</v>
      </c>
      <c r="D420" s="2" t="str">
        <f t="shared" si="6"/>
        <v>Q321013120-1</v>
      </c>
      <c r="E420" s="2" t="s">
        <v>58</v>
      </c>
      <c r="F420" s="2" t="s">
        <v>58</v>
      </c>
      <c r="G420" s="2" t="s">
        <v>59</v>
      </c>
      <c r="H420" s="2" t="s">
        <v>60</v>
      </c>
      <c r="I420" s="4">
        <v>44406</v>
      </c>
      <c r="J420" s="4">
        <v>44407</v>
      </c>
      <c r="K420" s="2" t="s">
        <v>168</v>
      </c>
      <c r="L420" s="2" t="s">
        <v>2980</v>
      </c>
      <c r="M420" s="2"/>
      <c r="N420" s="2"/>
      <c r="O420" s="2" t="s">
        <v>168</v>
      </c>
      <c r="P420" s="2" t="s">
        <v>62</v>
      </c>
      <c r="Q420" s="2">
        <v>70119</v>
      </c>
      <c r="R420" s="2" t="s">
        <v>531</v>
      </c>
      <c r="S420" s="2" t="s">
        <v>1159</v>
      </c>
      <c r="T420" s="2">
        <v>201847766</v>
      </c>
      <c r="U420" s="2"/>
      <c r="V420" s="2" t="s">
        <v>63</v>
      </c>
      <c r="W420" s="2" t="s">
        <v>64</v>
      </c>
      <c r="X420" s="2"/>
      <c r="Y420" s="2" t="s">
        <v>721</v>
      </c>
      <c r="Z420" s="2" t="s">
        <v>531</v>
      </c>
      <c r="AA420" s="2" t="s">
        <v>1159</v>
      </c>
      <c r="AB420" s="2">
        <v>1</v>
      </c>
      <c r="AC420" s="2">
        <v>1</v>
      </c>
      <c r="AD420" s="2" t="s">
        <v>84</v>
      </c>
      <c r="AE420" s="2" t="s">
        <v>2316</v>
      </c>
      <c r="AF420" s="2" t="s">
        <v>2317</v>
      </c>
      <c r="AG420" s="2" t="s">
        <v>68</v>
      </c>
      <c r="AH420" s="2" t="s">
        <v>88</v>
      </c>
      <c r="AI420" s="2">
        <v>600565</v>
      </c>
      <c r="AJ420" s="2" t="s">
        <v>109</v>
      </c>
      <c r="AK420" s="2"/>
      <c r="AL420" s="2"/>
      <c r="AM420" s="2"/>
      <c r="AN420" s="2"/>
      <c r="AO420" s="2"/>
      <c r="AP420" s="2" t="s">
        <v>70</v>
      </c>
      <c r="AQ420" s="2" t="s">
        <v>70</v>
      </c>
      <c r="AR420" s="2" t="s">
        <v>2604</v>
      </c>
      <c r="AS420" s="2">
        <v>70119</v>
      </c>
      <c r="AT420" s="2" t="s">
        <v>2605</v>
      </c>
      <c r="AU420" s="2" t="s">
        <v>2606</v>
      </c>
      <c r="AV420" s="2"/>
      <c r="AW420" s="4">
        <v>44407</v>
      </c>
      <c r="AX420" s="2" t="s">
        <v>71</v>
      </c>
      <c r="AY420" s="2" t="s">
        <v>72</v>
      </c>
      <c r="AZ420" s="2" t="s">
        <v>173</v>
      </c>
      <c r="BA420" s="2"/>
      <c r="BB420" s="2" t="s">
        <v>71</v>
      </c>
      <c r="BC420" s="2"/>
      <c r="BD420" s="2"/>
      <c r="BE420" s="5">
        <v>44406.717361111114</v>
      </c>
      <c r="BF420" s="2" t="s">
        <v>74</v>
      </c>
      <c r="BG420" s="2">
        <v>1</v>
      </c>
    </row>
    <row r="421" spans="1:59" x14ac:dyDescent="0.25">
      <c r="A421" s="2" t="s">
        <v>57</v>
      </c>
      <c r="B421" s="2" t="s">
        <v>2607</v>
      </c>
      <c r="C421" s="2">
        <v>1</v>
      </c>
      <c r="D421" s="2" t="str">
        <f t="shared" si="6"/>
        <v>Q321013122-1</v>
      </c>
      <c r="E421" s="2" t="s">
        <v>167</v>
      </c>
      <c r="F421" s="2" t="s">
        <v>76</v>
      </c>
      <c r="G421" s="2" t="s">
        <v>59</v>
      </c>
      <c r="H421" s="2" t="s">
        <v>77</v>
      </c>
      <c r="I421" s="4">
        <v>44406</v>
      </c>
      <c r="J421" s="2"/>
      <c r="K421" s="2" t="s">
        <v>316</v>
      </c>
      <c r="L421" s="2" t="s">
        <v>2983</v>
      </c>
      <c r="M421" s="2"/>
      <c r="N421" s="2"/>
      <c r="O421" s="2" t="s">
        <v>316</v>
      </c>
      <c r="P421" s="2" t="s">
        <v>62</v>
      </c>
      <c r="Q421" s="2">
        <v>70116</v>
      </c>
      <c r="R421" s="2" t="s">
        <v>2387</v>
      </c>
      <c r="S421" s="2" t="s">
        <v>2388</v>
      </c>
      <c r="T421" s="2"/>
      <c r="U421" s="2"/>
      <c r="V421" s="2" t="s">
        <v>63</v>
      </c>
      <c r="W421" s="2" t="s">
        <v>64</v>
      </c>
      <c r="X421" s="2"/>
      <c r="Y421" s="2" t="s">
        <v>1687</v>
      </c>
      <c r="Z421" s="2" t="s">
        <v>2387</v>
      </c>
      <c r="AA421" s="2" t="s">
        <v>2388</v>
      </c>
      <c r="AB421" s="2">
        <v>1</v>
      </c>
      <c r="AC421" s="2">
        <v>1</v>
      </c>
      <c r="AD421" s="2" t="s">
        <v>84</v>
      </c>
      <c r="AE421" s="2" t="s">
        <v>451</v>
      </c>
      <c r="AF421" s="2" t="s">
        <v>452</v>
      </c>
      <c r="AG421" s="2" t="s">
        <v>68</v>
      </c>
      <c r="AH421" s="2" t="s">
        <v>69</v>
      </c>
      <c r="AI421" s="2"/>
      <c r="AJ421" s="2"/>
      <c r="AK421" s="2"/>
      <c r="AL421" s="2"/>
      <c r="AM421" s="2"/>
      <c r="AN421" s="2"/>
      <c r="AO421" s="2"/>
      <c r="AP421" s="2" t="s">
        <v>70</v>
      </c>
      <c r="AQ421" s="2" t="s">
        <v>71</v>
      </c>
      <c r="AR421" s="2" t="s">
        <v>2608</v>
      </c>
      <c r="AS421" s="2" t="s">
        <v>2609</v>
      </c>
      <c r="AT421" s="2" t="s">
        <v>2610</v>
      </c>
      <c r="AU421" s="2" t="s">
        <v>2611</v>
      </c>
      <c r="AV421" s="4">
        <v>44406</v>
      </c>
      <c r="AW421" s="2"/>
      <c r="AX421" s="2" t="s">
        <v>71</v>
      </c>
      <c r="AY421" s="2" t="s">
        <v>72</v>
      </c>
      <c r="AZ421" s="2" t="s">
        <v>344</v>
      </c>
      <c r="BA421" s="2"/>
      <c r="BB421" s="2" t="s">
        <v>71</v>
      </c>
      <c r="BC421" s="2" t="s">
        <v>174</v>
      </c>
      <c r="BD421" s="2">
        <v>10.362</v>
      </c>
      <c r="BE421" s="5">
        <v>44406.734027777777</v>
      </c>
      <c r="BF421" s="2" t="s">
        <v>74</v>
      </c>
      <c r="BG421" s="2">
        <v>1</v>
      </c>
    </row>
    <row r="422" spans="1:59" hidden="1" x14ac:dyDescent="0.25">
      <c r="A422" s="2" t="s">
        <v>57</v>
      </c>
      <c r="B422" s="2" t="s">
        <v>2612</v>
      </c>
      <c r="C422" s="2">
        <v>1</v>
      </c>
      <c r="D422" s="2" t="str">
        <f t="shared" si="6"/>
        <v>Q321013126-1</v>
      </c>
      <c r="E422" s="2" t="s">
        <v>76</v>
      </c>
      <c r="F422" s="2" t="s">
        <v>76</v>
      </c>
      <c r="G422" s="2" t="s">
        <v>59</v>
      </c>
      <c r="H422" s="2" t="s">
        <v>77</v>
      </c>
      <c r="I422" s="4">
        <v>44406</v>
      </c>
      <c r="J422" s="2"/>
      <c r="K422" s="2" t="s">
        <v>78</v>
      </c>
      <c r="L422" s="2"/>
      <c r="M422" s="2" t="s">
        <v>79</v>
      </c>
      <c r="N422" s="2"/>
      <c r="O422" s="2"/>
      <c r="P422" s="2" t="s">
        <v>80</v>
      </c>
      <c r="Q422" s="2"/>
      <c r="R422" s="2" t="s">
        <v>1029</v>
      </c>
      <c r="S422" s="2" t="s">
        <v>82</v>
      </c>
      <c r="T422" s="2"/>
      <c r="U422" s="2"/>
      <c r="V422" s="2" t="s">
        <v>78</v>
      </c>
      <c r="W422" s="2" t="s">
        <v>64</v>
      </c>
      <c r="X422" s="2"/>
      <c r="Y422" s="2" t="s">
        <v>83</v>
      </c>
      <c r="Z422" s="2" t="s">
        <v>1029</v>
      </c>
      <c r="AA422" s="2" t="s">
        <v>82</v>
      </c>
      <c r="AB422" s="2">
        <v>1</v>
      </c>
      <c r="AC422" s="2">
        <v>1</v>
      </c>
      <c r="AD422" s="2" t="s">
        <v>84</v>
      </c>
      <c r="AE422" s="2" t="s">
        <v>85</v>
      </c>
      <c r="AF422" s="2" t="s">
        <v>86</v>
      </c>
      <c r="AG422" s="2" t="s">
        <v>87</v>
      </c>
      <c r="AH422" s="2" t="s">
        <v>88</v>
      </c>
      <c r="AI422" s="2">
        <v>143781</v>
      </c>
      <c r="AJ422" s="2" t="s">
        <v>89</v>
      </c>
      <c r="AK422" s="2"/>
      <c r="AL422" s="2"/>
      <c r="AM422" s="2"/>
      <c r="AN422" s="2"/>
      <c r="AO422" s="2"/>
      <c r="AP422" s="2" t="s">
        <v>71</v>
      </c>
      <c r="AQ422" s="2" t="s">
        <v>71</v>
      </c>
      <c r="AR422" s="2"/>
      <c r="AS422" s="2" t="s">
        <v>2613</v>
      </c>
      <c r="AT422" s="2" t="s">
        <v>2614</v>
      </c>
      <c r="AU422" s="2" t="s">
        <v>2615</v>
      </c>
      <c r="AV422" s="4">
        <v>44406</v>
      </c>
      <c r="AW422" s="2"/>
      <c r="AX422" s="2" t="s">
        <v>71</v>
      </c>
      <c r="AY422" s="2" t="s">
        <v>72</v>
      </c>
      <c r="AZ422" s="2" t="s">
        <v>92</v>
      </c>
      <c r="BA422" s="2" t="s">
        <v>2616</v>
      </c>
      <c r="BB422" s="2" t="s">
        <v>71</v>
      </c>
      <c r="BC422" s="2" t="s">
        <v>93</v>
      </c>
      <c r="BD422" s="2">
        <v>9.7289999999999992</v>
      </c>
      <c r="BE422" s="5">
        <v>44407.57708333333</v>
      </c>
      <c r="BF422" s="2" t="s">
        <v>74</v>
      </c>
      <c r="BG422" s="2">
        <v>1</v>
      </c>
    </row>
    <row r="423" spans="1:59" x14ac:dyDescent="0.25">
      <c r="A423" s="2" t="s">
        <v>57</v>
      </c>
      <c r="B423" s="2" t="s">
        <v>2617</v>
      </c>
      <c r="C423" s="2">
        <v>1</v>
      </c>
      <c r="D423" s="2" t="str">
        <f t="shared" si="6"/>
        <v>Q321013129-1</v>
      </c>
      <c r="E423" s="2" t="s">
        <v>167</v>
      </c>
      <c r="F423" s="2" t="s">
        <v>76</v>
      </c>
      <c r="G423" s="2" t="s">
        <v>59</v>
      </c>
      <c r="H423" s="2" t="s">
        <v>60</v>
      </c>
      <c r="I423" s="4">
        <v>44406</v>
      </c>
      <c r="J423" s="2"/>
      <c r="K423" s="2" t="s">
        <v>1913</v>
      </c>
      <c r="L423" s="2" t="s">
        <v>2979</v>
      </c>
      <c r="M423" s="2"/>
      <c r="N423" s="2"/>
      <c r="O423" s="2" t="s">
        <v>1913</v>
      </c>
      <c r="P423" s="2" t="s">
        <v>62</v>
      </c>
      <c r="Q423" s="2">
        <v>70121</v>
      </c>
      <c r="R423" s="2" t="s">
        <v>1102</v>
      </c>
      <c r="S423" s="2" t="s">
        <v>2618</v>
      </c>
      <c r="T423" s="2"/>
      <c r="U423" s="2"/>
      <c r="V423" s="2" t="s">
        <v>63</v>
      </c>
      <c r="W423" s="2" t="s">
        <v>64</v>
      </c>
      <c r="X423" s="2"/>
      <c r="Y423" s="2" t="s">
        <v>328</v>
      </c>
      <c r="Z423" s="2" t="s">
        <v>1102</v>
      </c>
      <c r="AA423" s="2" t="s">
        <v>2618</v>
      </c>
      <c r="AB423" s="2">
        <v>1</v>
      </c>
      <c r="AC423" s="2">
        <v>1</v>
      </c>
      <c r="AD423" s="2" t="s">
        <v>84</v>
      </c>
      <c r="AE423" s="2" t="s">
        <v>66</v>
      </c>
      <c r="AF423" s="2" t="s">
        <v>67</v>
      </c>
      <c r="AG423" s="2" t="s">
        <v>68</v>
      </c>
      <c r="AH423" s="2" t="s">
        <v>69</v>
      </c>
      <c r="AI423" s="2"/>
      <c r="AJ423" s="2"/>
      <c r="AK423" s="2"/>
      <c r="AL423" s="2"/>
      <c r="AM423" s="2"/>
      <c r="AN423" s="2"/>
      <c r="AO423" s="2"/>
      <c r="AP423" s="2" t="s">
        <v>70</v>
      </c>
      <c r="AQ423" s="2" t="s">
        <v>71</v>
      </c>
      <c r="AR423" s="2" t="s">
        <v>2619</v>
      </c>
      <c r="AS423" s="2"/>
      <c r="AT423" s="2" t="s">
        <v>2620</v>
      </c>
      <c r="AU423" s="2" t="s">
        <v>2621</v>
      </c>
      <c r="AV423" s="4">
        <v>44406</v>
      </c>
      <c r="AW423" s="2"/>
      <c r="AX423" s="2" t="s">
        <v>71</v>
      </c>
      <c r="AY423" s="2" t="s">
        <v>72</v>
      </c>
      <c r="AZ423" s="2" t="s">
        <v>182</v>
      </c>
      <c r="BA423" s="2" t="s">
        <v>2622</v>
      </c>
      <c r="BB423" s="2" t="s">
        <v>71</v>
      </c>
      <c r="BC423" s="2" t="s">
        <v>174</v>
      </c>
      <c r="BD423" s="2">
        <v>7.024</v>
      </c>
      <c r="BE423" s="5">
        <v>44407.586805555555</v>
      </c>
      <c r="BF423" s="2" t="s">
        <v>74</v>
      </c>
      <c r="BG423" s="2">
        <v>1</v>
      </c>
    </row>
    <row r="424" spans="1:59" x14ac:dyDescent="0.25">
      <c r="A424" s="2" t="s">
        <v>57</v>
      </c>
      <c r="B424" s="2" t="s">
        <v>2623</v>
      </c>
      <c r="C424" s="2">
        <v>1</v>
      </c>
      <c r="D424" s="2" t="str">
        <f t="shared" si="6"/>
        <v>Q321013131-1</v>
      </c>
      <c r="E424" s="2" t="s">
        <v>58</v>
      </c>
      <c r="F424" s="2" t="s">
        <v>58</v>
      </c>
      <c r="G424" s="2" t="s">
        <v>59</v>
      </c>
      <c r="H424" s="2" t="s">
        <v>60</v>
      </c>
      <c r="I424" s="4">
        <v>44406</v>
      </c>
      <c r="J424" s="4">
        <v>44413</v>
      </c>
      <c r="K424" s="2" t="s">
        <v>2624</v>
      </c>
      <c r="L424" s="2" t="s">
        <v>2979</v>
      </c>
      <c r="M424" s="2"/>
      <c r="N424" s="2"/>
      <c r="O424" s="2" t="s">
        <v>2624</v>
      </c>
      <c r="P424" s="2" t="s">
        <v>62</v>
      </c>
      <c r="Q424" s="2">
        <v>70121</v>
      </c>
      <c r="R424" s="2" t="s">
        <v>815</v>
      </c>
      <c r="S424" s="2" t="s">
        <v>816</v>
      </c>
      <c r="T424" s="2">
        <v>201782610</v>
      </c>
      <c r="U424" s="2"/>
      <c r="V424" s="2" t="s">
        <v>63</v>
      </c>
      <c r="W424" s="2" t="s">
        <v>64</v>
      </c>
      <c r="X424" s="2"/>
      <c r="Y424" s="2" t="s">
        <v>328</v>
      </c>
      <c r="Z424" s="2" t="s">
        <v>815</v>
      </c>
      <c r="AA424" s="2" t="s">
        <v>2625</v>
      </c>
      <c r="AB424" s="2">
        <v>1</v>
      </c>
      <c r="AC424" s="2">
        <v>1</v>
      </c>
      <c r="AD424" s="2" t="s">
        <v>84</v>
      </c>
      <c r="AE424" s="2" t="s">
        <v>66</v>
      </c>
      <c r="AF424" s="2" t="s">
        <v>67</v>
      </c>
      <c r="AG424" s="2" t="s">
        <v>87</v>
      </c>
      <c r="AH424" s="2" t="s">
        <v>69</v>
      </c>
      <c r="AI424" s="2"/>
      <c r="AJ424" s="2"/>
      <c r="AK424" s="2"/>
      <c r="AL424" s="2"/>
      <c r="AM424" s="2"/>
      <c r="AN424" s="2"/>
      <c r="AO424" s="2"/>
      <c r="AP424" s="2" t="s">
        <v>71</v>
      </c>
      <c r="AQ424" s="2" t="s">
        <v>70</v>
      </c>
      <c r="AR424" s="2" t="s">
        <v>2626</v>
      </c>
      <c r="AS424" s="2"/>
      <c r="AT424" s="2" t="s">
        <v>2627</v>
      </c>
      <c r="AU424" s="2" t="s">
        <v>2628</v>
      </c>
      <c r="AV424" s="2"/>
      <c r="AW424" s="4">
        <v>44413</v>
      </c>
      <c r="AX424" s="2" t="s">
        <v>71</v>
      </c>
      <c r="AY424" s="2" t="s">
        <v>72</v>
      </c>
      <c r="AZ424" s="2" t="s">
        <v>182</v>
      </c>
      <c r="BA424" s="2"/>
      <c r="BB424" s="2" t="s">
        <v>71</v>
      </c>
      <c r="BC424" s="2"/>
      <c r="BD424" s="2"/>
      <c r="BE424" s="5">
        <v>44413.402083333334</v>
      </c>
      <c r="BF424" s="2" t="s">
        <v>74</v>
      </c>
      <c r="BG424" s="2">
        <v>1</v>
      </c>
    </row>
    <row r="425" spans="1:59" x14ac:dyDescent="0.25">
      <c r="A425" s="2" t="s">
        <v>57</v>
      </c>
      <c r="B425" s="2" t="s">
        <v>2629</v>
      </c>
      <c r="C425" s="2">
        <v>1</v>
      </c>
      <c r="D425" s="2" t="str">
        <f t="shared" si="6"/>
        <v>Q321013133-1</v>
      </c>
      <c r="E425" s="2" t="s">
        <v>58</v>
      </c>
      <c r="F425" s="2" t="s">
        <v>58</v>
      </c>
      <c r="G425" s="2" t="s">
        <v>59</v>
      </c>
      <c r="H425" s="2" t="s">
        <v>60</v>
      </c>
      <c r="I425" s="4">
        <v>44406</v>
      </c>
      <c r="J425" s="4">
        <v>44413</v>
      </c>
      <c r="K425" s="2" t="s">
        <v>201</v>
      </c>
      <c r="L425" s="2" t="s">
        <v>2982</v>
      </c>
      <c r="M425" s="2"/>
      <c r="N425" s="2"/>
      <c r="O425" s="2" t="s">
        <v>201</v>
      </c>
      <c r="P425" s="2" t="s">
        <v>62</v>
      </c>
      <c r="Q425" s="2">
        <v>70116</v>
      </c>
      <c r="R425" s="2" t="s">
        <v>1057</v>
      </c>
      <c r="S425" s="2" t="s">
        <v>801</v>
      </c>
      <c r="T425" s="2">
        <v>201842813</v>
      </c>
      <c r="U425" s="2"/>
      <c r="V425" s="2" t="s">
        <v>63</v>
      </c>
      <c r="W425" s="2" t="s">
        <v>64</v>
      </c>
      <c r="X425" s="2"/>
      <c r="Y425" s="2" t="s">
        <v>203</v>
      </c>
      <c r="Z425" s="2" t="s">
        <v>2073</v>
      </c>
      <c r="AA425" s="2" t="s">
        <v>2630</v>
      </c>
      <c r="AB425" s="2">
        <v>1</v>
      </c>
      <c r="AC425" s="2">
        <v>1</v>
      </c>
      <c r="AD425" s="2" t="s">
        <v>84</v>
      </c>
      <c r="AE425" s="2" t="s">
        <v>339</v>
      </c>
      <c r="AF425" s="2" t="s">
        <v>340</v>
      </c>
      <c r="AG425" s="2" t="s">
        <v>87</v>
      </c>
      <c r="AH425" s="2" t="s">
        <v>69</v>
      </c>
      <c r="AI425" s="2">
        <v>108780</v>
      </c>
      <c r="AJ425" s="2" t="s">
        <v>1994</v>
      </c>
      <c r="AK425" s="2"/>
      <c r="AL425" s="2"/>
      <c r="AM425" s="2"/>
      <c r="AN425" s="2"/>
      <c r="AO425" s="2"/>
      <c r="AP425" s="2" t="s">
        <v>70</v>
      </c>
      <c r="AQ425" s="2" t="s">
        <v>71</v>
      </c>
      <c r="AR425" s="2" t="s">
        <v>2485</v>
      </c>
      <c r="AS425" s="2"/>
      <c r="AT425" s="2" t="s">
        <v>2631</v>
      </c>
      <c r="AU425" s="2" t="s">
        <v>2632</v>
      </c>
      <c r="AV425" s="2"/>
      <c r="AW425" s="4">
        <v>44413</v>
      </c>
      <c r="AX425" s="2" t="s">
        <v>71</v>
      </c>
      <c r="AY425" s="2" t="s">
        <v>72</v>
      </c>
      <c r="AZ425" s="2" t="s">
        <v>140</v>
      </c>
      <c r="BA425" s="2" t="s">
        <v>2633</v>
      </c>
      <c r="BB425" s="2" t="s">
        <v>71</v>
      </c>
      <c r="BC425" s="2"/>
      <c r="BD425" s="2"/>
      <c r="BE425" s="5">
        <v>44406.931250000001</v>
      </c>
      <c r="BF425" s="2" t="s">
        <v>74</v>
      </c>
      <c r="BG425" s="2">
        <v>1</v>
      </c>
    </row>
    <row r="426" spans="1:59" x14ac:dyDescent="0.25">
      <c r="A426" s="2" t="s">
        <v>57</v>
      </c>
      <c r="B426" s="2" t="s">
        <v>2634</v>
      </c>
      <c r="C426" s="2">
        <v>1</v>
      </c>
      <c r="D426" s="2" t="str">
        <f t="shared" si="6"/>
        <v>Q321013134-1</v>
      </c>
      <c r="E426" s="2" t="s">
        <v>58</v>
      </c>
      <c r="F426" s="2" t="s">
        <v>58</v>
      </c>
      <c r="G426" s="2" t="s">
        <v>59</v>
      </c>
      <c r="H426" s="2" t="s">
        <v>60</v>
      </c>
      <c r="I426" s="4">
        <v>44406</v>
      </c>
      <c r="J426" s="4">
        <v>44417</v>
      </c>
      <c r="K426" s="2" t="s">
        <v>154</v>
      </c>
      <c r="L426" s="2" t="s">
        <v>2983</v>
      </c>
      <c r="M426" s="2"/>
      <c r="N426" s="2"/>
      <c r="O426" s="2" t="s">
        <v>155</v>
      </c>
      <c r="P426" s="2" t="s">
        <v>62</v>
      </c>
      <c r="Q426" s="2">
        <v>70115</v>
      </c>
      <c r="R426" s="2" t="s">
        <v>1147</v>
      </c>
      <c r="S426" s="2" t="s">
        <v>1148</v>
      </c>
      <c r="T426" s="2">
        <v>201781989</v>
      </c>
      <c r="U426" s="2"/>
      <c r="V426" s="2" t="s">
        <v>63</v>
      </c>
      <c r="W426" s="2" t="s">
        <v>64</v>
      </c>
      <c r="X426" s="2"/>
      <c r="Y426" s="2" t="s">
        <v>158</v>
      </c>
      <c r="Z426" s="2" t="s">
        <v>2635</v>
      </c>
      <c r="AA426" s="2" t="s">
        <v>2636</v>
      </c>
      <c r="AB426" s="2">
        <v>1</v>
      </c>
      <c r="AC426" s="2">
        <v>1</v>
      </c>
      <c r="AD426" s="2" t="s">
        <v>84</v>
      </c>
      <c r="AE426" s="2" t="s">
        <v>272</v>
      </c>
      <c r="AF426" s="2" t="s">
        <v>273</v>
      </c>
      <c r="AG426" s="2" t="s">
        <v>87</v>
      </c>
      <c r="AH426" s="2" t="s">
        <v>69</v>
      </c>
      <c r="AI426" s="2"/>
      <c r="AJ426" s="2"/>
      <c r="AK426" s="2"/>
      <c r="AL426" s="2"/>
      <c r="AM426" s="2"/>
      <c r="AN426" s="2"/>
      <c r="AO426" s="2"/>
      <c r="AP426" s="2" t="s">
        <v>70</v>
      </c>
      <c r="AQ426" s="2" t="s">
        <v>71</v>
      </c>
      <c r="AR426" s="2" t="s">
        <v>2637</v>
      </c>
      <c r="AS426" s="2"/>
      <c r="AT426" s="2" t="s">
        <v>2638</v>
      </c>
      <c r="AU426" s="2" t="s">
        <v>2639</v>
      </c>
      <c r="AV426" s="2"/>
      <c r="AW426" s="4">
        <v>44417</v>
      </c>
      <c r="AX426" s="2" t="s">
        <v>71</v>
      </c>
      <c r="AY426" s="2" t="s">
        <v>72</v>
      </c>
      <c r="AZ426" s="2" t="s">
        <v>179</v>
      </c>
      <c r="BA426" s="2" t="s">
        <v>2640</v>
      </c>
      <c r="BB426" s="2" t="s">
        <v>71</v>
      </c>
      <c r="BC426" s="2"/>
      <c r="BD426" s="2"/>
      <c r="BE426" s="5">
        <v>44407.093055555553</v>
      </c>
      <c r="BF426" s="2" t="s">
        <v>74</v>
      </c>
      <c r="BG426" s="2">
        <v>1</v>
      </c>
    </row>
    <row r="427" spans="1:59" x14ac:dyDescent="0.25">
      <c r="A427" s="2" t="s">
        <v>57</v>
      </c>
      <c r="B427" s="2" t="s">
        <v>2641</v>
      </c>
      <c r="C427" s="2">
        <v>1</v>
      </c>
      <c r="D427" s="2" t="str">
        <f t="shared" si="6"/>
        <v>Q321013137-1</v>
      </c>
      <c r="E427" s="2" t="s">
        <v>58</v>
      </c>
      <c r="F427" s="2" t="s">
        <v>58</v>
      </c>
      <c r="G427" s="2" t="s">
        <v>59</v>
      </c>
      <c r="H427" s="2" t="s">
        <v>60</v>
      </c>
      <c r="I427" s="4">
        <v>44406</v>
      </c>
      <c r="J427" s="4">
        <v>44407</v>
      </c>
      <c r="K427" s="2" t="s">
        <v>268</v>
      </c>
      <c r="L427" s="2" t="s">
        <v>80</v>
      </c>
      <c r="M427" s="2"/>
      <c r="N427" s="2"/>
      <c r="O427" s="2" t="s">
        <v>268</v>
      </c>
      <c r="P427" s="2" t="s">
        <v>80</v>
      </c>
      <c r="Q427" s="2"/>
      <c r="R427" s="2" t="s">
        <v>269</v>
      </c>
      <c r="S427" s="2" t="s">
        <v>270</v>
      </c>
      <c r="T427" s="2">
        <v>201807333</v>
      </c>
      <c r="U427" s="2"/>
      <c r="V427" s="2" t="s">
        <v>244</v>
      </c>
      <c r="W427" s="2" t="s">
        <v>64</v>
      </c>
      <c r="X427" s="2"/>
      <c r="Y427" s="2" t="s">
        <v>328</v>
      </c>
      <c r="Z427" s="2" t="s">
        <v>2642</v>
      </c>
      <c r="AA427" s="2" t="s">
        <v>2643</v>
      </c>
      <c r="AB427" s="2">
        <v>1</v>
      </c>
      <c r="AC427" s="2">
        <v>1</v>
      </c>
      <c r="AD427" s="2" t="s">
        <v>84</v>
      </c>
      <c r="AE427" s="2" t="s">
        <v>885</v>
      </c>
      <c r="AF427" s="2" t="s">
        <v>886</v>
      </c>
      <c r="AG427" s="2" t="s">
        <v>68</v>
      </c>
      <c r="AH427" s="2" t="s">
        <v>69</v>
      </c>
      <c r="AI427" s="2"/>
      <c r="AJ427" s="2"/>
      <c r="AK427" s="2"/>
      <c r="AL427" s="2"/>
      <c r="AM427" s="2"/>
      <c r="AN427" s="2"/>
      <c r="AO427" s="2"/>
      <c r="AP427" s="2" t="s">
        <v>71</v>
      </c>
      <c r="AQ427" s="2" t="s">
        <v>70</v>
      </c>
      <c r="AR427" s="2" t="s">
        <v>2644</v>
      </c>
      <c r="AS427" s="2"/>
      <c r="AT427" s="2" t="s">
        <v>2645</v>
      </c>
      <c r="AU427" s="2" t="s">
        <v>2646</v>
      </c>
      <c r="AV427" s="2"/>
      <c r="AW427" s="4">
        <v>44407</v>
      </c>
      <c r="AX427" s="2" t="s">
        <v>71</v>
      </c>
      <c r="AY427" s="2" t="s">
        <v>72</v>
      </c>
      <c r="AZ427" s="2" t="s">
        <v>179</v>
      </c>
      <c r="BA427" s="2"/>
      <c r="BB427" s="2" t="s">
        <v>71</v>
      </c>
      <c r="BC427" s="2"/>
      <c r="BD427" s="2"/>
      <c r="BE427" s="5">
        <v>44407.086111111108</v>
      </c>
      <c r="BF427" s="2" t="s">
        <v>74</v>
      </c>
      <c r="BG427" s="2">
        <v>1</v>
      </c>
    </row>
    <row r="428" spans="1:59" x14ac:dyDescent="0.25">
      <c r="A428" s="2" t="s">
        <v>57</v>
      </c>
      <c r="B428" s="2" t="s">
        <v>2647</v>
      </c>
      <c r="C428" s="2">
        <v>2</v>
      </c>
      <c r="D428" s="2" t="str">
        <f t="shared" si="6"/>
        <v>Q321013146-2</v>
      </c>
      <c r="E428" s="2" t="s">
        <v>58</v>
      </c>
      <c r="F428" s="2" t="s">
        <v>58</v>
      </c>
      <c r="G428" s="2" t="s">
        <v>59</v>
      </c>
      <c r="H428" s="2" t="s">
        <v>60</v>
      </c>
      <c r="I428" s="4">
        <v>44407</v>
      </c>
      <c r="J428" s="4">
        <v>44414</v>
      </c>
      <c r="K428" s="2" t="s">
        <v>175</v>
      </c>
      <c r="L428" s="2" t="s">
        <v>2981</v>
      </c>
      <c r="M428" s="2"/>
      <c r="N428" s="2"/>
      <c r="O428" s="2" t="s">
        <v>176</v>
      </c>
      <c r="P428" s="2" t="s">
        <v>62</v>
      </c>
      <c r="Q428" s="2">
        <v>70116</v>
      </c>
      <c r="R428" s="2" t="s">
        <v>2447</v>
      </c>
      <c r="S428" s="2" t="s">
        <v>1686</v>
      </c>
      <c r="T428" s="2">
        <v>201826892</v>
      </c>
      <c r="U428" s="2"/>
      <c r="V428" s="2" t="s">
        <v>63</v>
      </c>
      <c r="W428" s="2" t="s">
        <v>64</v>
      </c>
      <c r="X428" s="2"/>
      <c r="Y428" s="2" t="s">
        <v>178</v>
      </c>
      <c r="Z428" s="2" t="s">
        <v>2447</v>
      </c>
      <c r="AA428" s="2" t="s">
        <v>1686</v>
      </c>
      <c r="AB428" s="2">
        <v>1</v>
      </c>
      <c r="AC428" s="2">
        <v>1</v>
      </c>
      <c r="AD428" s="2" t="s">
        <v>84</v>
      </c>
      <c r="AE428" s="2" t="s">
        <v>2010</v>
      </c>
      <c r="AF428" s="2" t="s">
        <v>2011</v>
      </c>
      <c r="AG428" s="2" t="s">
        <v>108</v>
      </c>
      <c r="AH428" s="2" t="s">
        <v>88</v>
      </c>
      <c r="AI428" s="2">
        <v>106858</v>
      </c>
      <c r="AJ428" s="2" t="s">
        <v>2448</v>
      </c>
      <c r="AK428" s="2"/>
      <c r="AL428" s="2"/>
      <c r="AM428" s="2"/>
      <c r="AN428" s="2"/>
      <c r="AO428" s="2"/>
      <c r="AP428" s="2" t="s">
        <v>71</v>
      </c>
      <c r="AQ428" s="2" t="s">
        <v>70</v>
      </c>
      <c r="AR428" s="2" t="s">
        <v>2648</v>
      </c>
      <c r="AS428" s="2" t="s">
        <v>2649</v>
      </c>
      <c r="AT428" s="2" t="s">
        <v>2650</v>
      </c>
      <c r="AU428" s="2" t="s">
        <v>2651</v>
      </c>
      <c r="AV428" s="2"/>
      <c r="AW428" s="4">
        <v>44414</v>
      </c>
      <c r="AX428" s="2" t="s">
        <v>71</v>
      </c>
      <c r="AY428" s="2" t="s">
        <v>72</v>
      </c>
      <c r="AZ428" s="2" t="s">
        <v>179</v>
      </c>
      <c r="BA428" s="2" t="s">
        <v>2652</v>
      </c>
      <c r="BB428" s="2" t="s">
        <v>71</v>
      </c>
      <c r="BC428" s="2"/>
      <c r="BD428" s="2"/>
      <c r="BE428" s="5">
        <v>44407.45416666667</v>
      </c>
      <c r="BF428" s="2" t="s">
        <v>74</v>
      </c>
      <c r="BG428" s="2">
        <v>1</v>
      </c>
    </row>
    <row r="429" spans="1:59" x14ac:dyDescent="0.25">
      <c r="A429" s="2" t="s">
        <v>57</v>
      </c>
      <c r="B429" s="2" t="s">
        <v>2647</v>
      </c>
      <c r="C429" s="2">
        <v>1</v>
      </c>
      <c r="D429" s="2" t="str">
        <f t="shared" si="6"/>
        <v>Q321013146-1</v>
      </c>
      <c r="E429" s="2" t="s">
        <v>58</v>
      </c>
      <c r="F429" s="2" t="s">
        <v>58</v>
      </c>
      <c r="G429" s="2" t="s">
        <v>59</v>
      </c>
      <c r="H429" s="2" t="s">
        <v>60</v>
      </c>
      <c r="I429" s="4">
        <v>44407</v>
      </c>
      <c r="J429" s="4">
        <v>44414</v>
      </c>
      <c r="K429" s="2" t="s">
        <v>175</v>
      </c>
      <c r="L429" s="2" t="s">
        <v>2981</v>
      </c>
      <c r="M429" s="2"/>
      <c r="N429" s="2"/>
      <c r="O429" s="2" t="s">
        <v>176</v>
      </c>
      <c r="P429" s="2" t="s">
        <v>62</v>
      </c>
      <c r="Q429" s="2">
        <v>70116</v>
      </c>
      <c r="R429" s="2" t="s">
        <v>2447</v>
      </c>
      <c r="S429" s="2" t="s">
        <v>1686</v>
      </c>
      <c r="T429" s="2">
        <v>201816401</v>
      </c>
      <c r="U429" s="2"/>
      <c r="V429" s="2" t="s">
        <v>63</v>
      </c>
      <c r="W429" s="2" t="s">
        <v>64</v>
      </c>
      <c r="X429" s="2"/>
      <c r="Y429" s="2" t="s">
        <v>178</v>
      </c>
      <c r="Z429" s="2" t="s">
        <v>2447</v>
      </c>
      <c r="AA429" s="2" t="s">
        <v>1686</v>
      </c>
      <c r="AB429" s="2">
        <v>1</v>
      </c>
      <c r="AC429" s="2">
        <v>1</v>
      </c>
      <c r="AD429" s="2" t="s">
        <v>84</v>
      </c>
      <c r="AE429" s="2" t="s">
        <v>1768</v>
      </c>
      <c r="AF429" s="2" t="s">
        <v>1769</v>
      </c>
      <c r="AG429" s="2" t="s">
        <v>108</v>
      </c>
      <c r="AH429" s="2" t="s">
        <v>88</v>
      </c>
      <c r="AI429" s="2">
        <v>106858</v>
      </c>
      <c r="AJ429" s="2" t="s">
        <v>2448</v>
      </c>
      <c r="AK429" s="2"/>
      <c r="AL429" s="2"/>
      <c r="AM429" s="2"/>
      <c r="AN429" s="2"/>
      <c r="AO429" s="2"/>
      <c r="AP429" s="2" t="s">
        <v>71</v>
      </c>
      <c r="AQ429" s="2" t="s">
        <v>70</v>
      </c>
      <c r="AR429" s="2" t="s">
        <v>2648</v>
      </c>
      <c r="AS429" s="2" t="s">
        <v>2649</v>
      </c>
      <c r="AT429" s="2" t="s">
        <v>2451</v>
      </c>
      <c r="AU429" s="2" t="s">
        <v>2653</v>
      </c>
      <c r="AV429" s="2"/>
      <c r="AW429" s="4">
        <v>44414</v>
      </c>
      <c r="AX429" s="2" t="s">
        <v>71</v>
      </c>
      <c r="AY429" s="2" t="s">
        <v>72</v>
      </c>
      <c r="AZ429" s="2" t="s">
        <v>614</v>
      </c>
      <c r="BA429" s="2" t="s">
        <v>2652</v>
      </c>
      <c r="BB429" s="2" t="s">
        <v>71</v>
      </c>
      <c r="BC429" s="2"/>
      <c r="BD429" s="2"/>
      <c r="BE429" s="5">
        <v>44407.521527777775</v>
      </c>
      <c r="BF429" s="2" t="s">
        <v>74</v>
      </c>
      <c r="BG429" s="2">
        <v>1</v>
      </c>
    </row>
    <row r="430" spans="1:59" x14ac:dyDescent="0.25">
      <c r="A430" s="2" t="s">
        <v>57</v>
      </c>
      <c r="B430" s="2" t="s">
        <v>2654</v>
      </c>
      <c r="C430" s="2">
        <v>1</v>
      </c>
      <c r="D430" s="2" t="str">
        <f t="shared" si="6"/>
        <v>Q321013148-1</v>
      </c>
      <c r="E430" s="2" t="s">
        <v>167</v>
      </c>
      <c r="F430" s="2" t="s">
        <v>76</v>
      </c>
      <c r="G430" s="2" t="s">
        <v>59</v>
      </c>
      <c r="H430" s="2" t="s">
        <v>60</v>
      </c>
      <c r="I430" s="4">
        <v>44407</v>
      </c>
      <c r="J430" s="2"/>
      <c r="K430" s="2" t="s">
        <v>175</v>
      </c>
      <c r="L430" s="2" t="s">
        <v>2981</v>
      </c>
      <c r="M430" s="2"/>
      <c r="N430" s="2"/>
      <c r="O430" s="2" t="s">
        <v>176</v>
      </c>
      <c r="P430" s="2" t="s">
        <v>62</v>
      </c>
      <c r="Q430" s="2">
        <v>70116</v>
      </c>
      <c r="R430" s="2" t="s">
        <v>1685</v>
      </c>
      <c r="S430" s="2" t="s">
        <v>1686</v>
      </c>
      <c r="T430" s="2"/>
      <c r="U430" s="2"/>
      <c r="V430" s="2" t="s">
        <v>63</v>
      </c>
      <c r="W430" s="2" t="s">
        <v>64</v>
      </c>
      <c r="X430" s="2"/>
      <c r="Y430" s="2" t="s">
        <v>178</v>
      </c>
      <c r="Z430" s="2" t="s">
        <v>1685</v>
      </c>
      <c r="AA430" s="2" t="s">
        <v>1686</v>
      </c>
      <c r="AB430" s="2">
        <v>1</v>
      </c>
      <c r="AC430" s="2">
        <v>1</v>
      </c>
      <c r="AD430" s="2" t="s">
        <v>84</v>
      </c>
      <c r="AE430" s="2" t="s">
        <v>1768</v>
      </c>
      <c r="AF430" s="2" t="s">
        <v>1769</v>
      </c>
      <c r="AG430" s="2" t="s">
        <v>108</v>
      </c>
      <c r="AH430" s="2" t="s">
        <v>88</v>
      </c>
      <c r="AI430" s="2">
        <v>106858</v>
      </c>
      <c r="AJ430" s="2" t="s">
        <v>2448</v>
      </c>
      <c r="AK430" s="2"/>
      <c r="AL430" s="2"/>
      <c r="AM430" s="2"/>
      <c r="AN430" s="2"/>
      <c r="AO430" s="2"/>
      <c r="AP430" s="2" t="s">
        <v>70</v>
      </c>
      <c r="AQ430" s="2" t="s">
        <v>71</v>
      </c>
      <c r="AR430" s="2" t="s">
        <v>2655</v>
      </c>
      <c r="AS430" s="2" t="s">
        <v>2649</v>
      </c>
      <c r="AT430" s="2" t="s">
        <v>2451</v>
      </c>
      <c r="AU430" s="2" t="s">
        <v>2656</v>
      </c>
      <c r="AV430" s="4">
        <v>44407</v>
      </c>
      <c r="AW430" s="2"/>
      <c r="AX430" s="2" t="s">
        <v>71</v>
      </c>
      <c r="AY430" s="2" t="s">
        <v>72</v>
      </c>
      <c r="AZ430" s="2" t="s">
        <v>179</v>
      </c>
      <c r="BA430" s="2" t="s">
        <v>2657</v>
      </c>
      <c r="BB430" s="2" t="s">
        <v>71</v>
      </c>
      <c r="BC430" s="2" t="s">
        <v>174</v>
      </c>
      <c r="BD430" s="2">
        <v>9.782</v>
      </c>
      <c r="BE430" s="5">
        <v>44407.462500000001</v>
      </c>
      <c r="BF430" s="2" t="s">
        <v>74</v>
      </c>
      <c r="BG430" s="2">
        <v>1</v>
      </c>
    </row>
    <row r="431" spans="1:59" x14ac:dyDescent="0.25">
      <c r="A431" s="2" t="s">
        <v>57</v>
      </c>
      <c r="B431" s="2" t="s">
        <v>2654</v>
      </c>
      <c r="C431" s="2">
        <v>2</v>
      </c>
      <c r="D431" s="2" t="str">
        <f t="shared" si="6"/>
        <v>Q321013148-2</v>
      </c>
      <c r="E431" s="2" t="s">
        <v>167</v>
      </c>
      <c r="F431" s="2" t="s">
        <v>76</v>
      </c>
      <c r="G431" s="2" t="s">
        <v>59</v>
      </c>
      <c r="H431" s="2" t="s">
        <v>60</v>
      </c>
      <c r="I431" s="4">
        <v>44407</v>
      </c>
      <c r="J431" s="2"/>
      <c r="K431" s="2" t="s">
        <v>175</v>
      </c>
      <c r="L431" s="2" t="s">
        <v>2981</v>
      </c>
      <c r="M431" s="2"/>
      <c r="N431" s="2"/>
      <c r="O431" s="2" t="s">
        <v>176</v>
      </c>
      <c r="P431" s="2" t="s">
        <v>62</v>
      </c>
      <c r="Q431" s="2">
        <v>70116</v>
      </c>
      <c r="R431" s="2" t="s">
        <v>1685</v>
      </c>
      <c r="S431" s="2" t="s">
        <v>1686</v>
      </c>
      <c r="T431" s="2"/>
      <c r="U431" s="2"/>
      <c r="V431" s="2" t="s">
        <v>63</v>
      </c>
      <c r="W431" s="2" t="s">
        <v>64</v>
      </c>
      <c r="X431" s="2"/>
      <c r="Y431" s="2" t="s">
        <v>178</v>
      </c>
      <c r="Z431" s="2" t="s">
        <v>1685</v>
      </c>
      <c r="AA431" s="2" t="s">
        <v>1686</v>
      </c>
      <c r="AB431" s="2">
        <v>1</v>
      </c>
      <c r="AC431" s="2">
        <v>1</v>
      </c>
      <c r="AD431" s="2" t="s">
        <v>84</v>
      </c>
      <c r="AE431" s="2" t="s">
        <v>2010</v>
      </c>
      <c r="AF431" s="2" t="s">
        <v>2011</v>
      </c>
      <c r="AG431" s="2" t="s">
        <v>108</v>
      </c>
      <c r="AH431" s="2" t="s">
        <v>88</v>
      </c>
      <c r="AI431" s="2">
        <v>106858</v>
      </c>
      <c r="AJ431" s="2" t="s">
        <v>2448</v>
      </c>
      <c r="AK431" s="2"/>
      <c r="AL431" s="2"/>
      <c r="AM431" s="2"/>
      <c r="AN431" s="2"/>
      <c r="AO431" s="2"/>
      <c r="AP431" s="2" t="s">
        <v>70</v>
      </c>
      <c r="AQ431" s="2" t="s">
        <v>71</v>
      </c>
      <c r="AR431" s="2" t="s">
        <v>2655</v>
      </c>
      <c r="AS431" s="2" t="s">
        <v>2649</v>
      </c>
      <c r="AT431" s="2" t="s">
        <v>2650</v>
      </c>
      <c r="AU431" s="2" t="s">
        <v>2658</v>
      </c>
      <c r="AV431" s="4">
        <v>44407</v>
      </c>
      <c r="AW431" s="2"/>
      <c r="AX431" s="2" t="s">
        <v>71</v>
      </c>
      <c r="AY431" s="2" t="s">
        <v>72</v>
      </c>
      <c r="AZ431" s="2" t="s">
        <v>179</v>
      </c>
      <c r="BA431" s="2" t="s">
        <v>2657</v>
      </c>
      <c r="BB431" s="2" t="s">
        <v>71</v>
      </c>
      <c r="BC431" s="2" t="s">
        <v>174</v>
      </c>
      <c r="BD431" s="2">
        <v>9.7829999999999995</v>
      </c>
      <c r="BE431" s="5">
        <v>44407.465277777781</v>
      </c>
      <c r="BF431" s="2" t="s">
        <v>74</v>
      </c>
      <c r="BG431" s="2">
        <v>1</v>
      </c>
    </row>
    <row r="432" spans="1:59" x14ac:dyDescent="0.25">
      <c r="A432" s="2" t="s">
        <v>57</v>
      </c>
      <c r="B432" s="2" t="s">
        <v>2659</v>
      </c>
      <c r="C432" s="2">
        <v>1</v>
      </c>
      <c r="D432" s="2" t="str">
        <f t="shared" si="6"/>
        <v>Q321013152-1</v>
      </c>
      <c r="E432" s="2" t="s">
        <v>58</v>
      </c>
      <c r="F432" s="2" t="s">
        <v>58</v>
      </c>
      <c r="G432" s="2" t="s">
        <v>59</v>
      </c>
      <c r="H432" s="2" t="s">
        <v>77</v>
      </c>
      <c r="I432" s="4">
        <v>44407</v>
      </c>
      <c r="J432" s="4">
        <v>44410</v>
      </c>
      <c r="K432" s="2" t="s">
        <v>1236</v>
      </c>
      <c r="L432" s="2" t="s">
        <v>2984</v>
      </c>
      <c r="M432" s="2"/>
      <c r="N432" s="2"/>
      <c r="O432" s="2" t="s">
        <v>311</v>
      </c>
      <c r="P432" s="2" t="s">
        <v>62</v>
      </c>
      <c r="Q432" s="2">
        <v>70111</v>
      </c>
      <c r="R432" s="2" t="s">
        <v>2660</v>
      </c>
      <c r="S432" s="2" t="s">
        <v>2661</v>
      </c>
      <c r="T432" s="2">
        <v>201847910</v>
      </c>
      <c r="U432" s="2"/>
      <c r="V432" s="2" t="s">
        <v>63</v>
      </c>
      <c r="W432" s="2" t="s">
        <v>64</v>
      </c>
      <c r="X432" s="2"/>
      <c r="Y432" s="2" t="s">
        <v>1008</v>
      </c>
      <c r="Z432" s="2" t="s">
        <v>2660</v>
      </c>
      <c r="AA432" s="2" t="s">
        <v>2661</v>
      </c>
      <c r="AB432" s="2">
        <v>1</v>
      </c>
      <c r="AC432" s="2">
        <v>1</v>
      </c>
      <c r="AD432" s="2" t="s">
        <v>84</v>
      </c>
      <c r="AE432" s="2" t="s">
        <v>2662</v>
      </c>
      <c r="AF432" s="2" t="s">
        <v>2663</v>
      </c>
      <c r="AG432" s="2" t="s">
        <v>95</v>
      </c>
      <c r="AH432" s="2" t="s">
        <v>88</v>
      </c>
      <c r="AI432" s="2">
        <v>100148</v>
      </c>
      <c r="AJ432" s="2" t="s">
        <v>282</v>
      </c>
      <c r="AK432" s="2"/>
      <c r="AL432" s="2"/>
      <c r="AM432" s="2"/>
      <c r="AN432" s="2"/>
      <c r="AO432" s="2"/>
      <c r="AP432" s="2" t="s">
        <v>70</v>
      </c>
      <c r="AQ432" s="2" t="s">
        <v>71</v>
      </c>
      <c r="AR432" s="2" t="s">
        <v>2664</v>
      </c>
      <c r="AS432" s="2" t="s">
        <v>2665</v>
      </c>
      <c r="AT432" s="2" t="s">
        <v>2666</v>
      </c>
      <c r="AU432" s="2" t="s">
        <v>2667</v>
      </c>
      <c r="AV432" s="2"/>
      <c r="AW432" s="4">
        <v>44410</v>
      </c>
      <c r="AX432" s="2" t="s">
        <v>71</v>
      </c>
      <c r="AY432" s="2" t="s">
        <v>72</v>
      </c>
      <c r="AZ432" s="2" t="s">
        <v>2668</v>
      </c>
      <c r="BA432" s="2"/>
      <c r="BB432" s="2" t="s">
        <v>71</v>
      </c>
      <c r="BC432" s="2"/>
      <c r="BD432" s="2"/>
      <c r="BE432" s="5">
        <v>44407.561111111114</v>
      </c>
      <c r="BF432" s="2" t="s">
        <v>74</v>
      </c>
      <c r="BG432" s="2">
        <v>1</v>
      </c>
    </row>
    <row r="433" spans="1:59" x14ac:dyDescent="0.25">
      <c r="A433" s="2" t="s">
        <v>57</v>
      </c>
      <c r="B433" s="2" t="s">
        <v>2669</v>
      </c>
      <c r="C433" s="2">
        <v>2</v>
      </c>
      <c r="D433" s="2" t="str">
        <f t="shared" si="6"/>
        <v>Q321013153-2</v>
      </c>
      <c r="E433" s="2" t="s">
        <v>167</v>
      </c>
      <c r="F433" s="2" t="s">
        <v>76</v>
      </c>
      <c r="G433" s="2" t="s">
        <v>59</v>
      </c>
      <c r="H433" s="2" t="s">
        <v>60</v>
      </c>
      <c r="I433" s="4">
        <v>44407</v>
      </c>
      <c r="J433" s="2"/>
      <c r="K433" s="2" t="s">
        <v>201</v>
      </c>
      <c r="L433" s="2" t="s">
        <v>2982</v>
      </c>
      <c r="M433" s="2"/>
      <c r="N433" s="2"/>
      <c r="O433" s="2" t="s">
        <v>201</v>
      </c>
      <c r="P433" s="2" t="s">
        <v>62</v>
      </c>
      <c r="Q433" s="2">
        <v>70116</v>
      </c>
      <c r="R433" s="2" t="s">
        <v>1057</v>
      </c>
      <c r="S433" s="2" t="s">
        <v>2670</v>
      </c>
      <c r="T433" s="2"/>
      <c r="U433" s="2"/>
      <c r="V433" s="2" t="s">
        <v>63</v>
      </c>
      <c r="W433" s="2" t="s">
        <v>64</v>
      </c>
      <c r="X433" s="2"/>
      <c r="Y433" s="2" t="s">
        <v>2521</v>
      </c>
      <c r="Z433" s="2" t="s">
        <v>1057</v>
      </c>
      <c r="AA433" s="2" t="s">
        <v>801</v>
      </c>
      <c r="AB433" s="2">
        <v>1</v>
      </c>
      <c r="AC433" s="2">
        <v>1</v>
      </c>
      <c r="AD433" s="2" t="s">
        <v>84</v>
      </c>
      <c r="AE433" s="2" t="s">
        <v>339</v>
      </c>
      <c r="AF433" s="2" t="s">
        <v>340</v>
      </c>
      <c r="AG433" s="2" t="s">
        <v>87</v>
      </c>
      <c r="AH433" s="2" t="s">
        <v>69</v>
      </c>
      <c r="AI433" s="2"/>
      <c r="AJ433" s="2"/>
      <c r="AK433" s="2"/>
      <c r="AL433" s="2"/>
      <c r="AM433" s="2"/>
      <c r="AN433" s="2"/>
      <c r="AO433" s="2"/>
      <c r="AP433" s="2" t="s">
        <v>70</v>
      </c>
      <c r="AQ433" s="2" t="s">
        <v>71</v>
      </c>
      <c r="AR433" s="2" t="s">
        <v>2671</v>
      </c>
      <c r="AS433" s="2"/>
      <c r="AT433" s="2" t="s">
        <v>2672</v>
      </c>
      <c r="AU433" s="2" t="s">
        <v>2673</v>
      </c>
      <c r="AV433" s="4">
        <v>44407</v>
      </c>
      <c r="AW433" s="2"/>
      <c r="AX433" s="2" t="s">
        <v>71</v>
      </c>
      <c r="AY433" s="2" t="s">
        <v>72</v>
      </c>
      <c r="AZ433" s="2" t="s">
        <v>140</v>
      </c>
      <c r="BA433" s="2" t="s">
        <v>2674</v>
      </c>
      <c r="BB433" s="2" t="s">
        <v>71</v>
      </c>
      <c r="BC433" s="2" t="s">
        <v>174</v>
      </c>
      <c r="BD433" s="2">
        <v>4.7110000000000003</v>
      </c>
      <c r="BE433" s="5">
        <v>44412.454861111109</v>
      </c>
      <c r="BF433" s="2" t="s">
        <v>74</v>
      </c>
      <c r="BG433" s="2">
        <v>1</v>
      </c>
    </row>
    <row r="434" spans="1:59" x14ac:dyDescent="0.25">
      <c r="A434" s="2" t="s">
        <v>57</v>
      </c>
      <c r="B434" s="2" t="s">
        <v>2669</v>
      </c>
      <c r="C434" s="2">
        <v>1</v>
      </c>
      <c r="D434" s="2" t="str">
        <f t="shared" si="6"/>
        <v>Q321013153-1</v>
      </c>
      <c r="E434" s="2" t="s">
        <v>167</v>
      </c>
      <c r="F434" s="2" t="s">
        <v>76</v>
      </c>
      <c r="G434" s="2" t="s">
        <v>59</v>
      </c>
      <c r="H434" s="2" t="s">
        <v>60</v>
      </c>
      <c r="I434" s="4">
        <v>44407</v>
      </c>
      <c r="J434" s="2"/>
      <c r="K434" s="2" t="s">
        <v>201</v>
      </c>
      <c r="L434" s="2" t="s">
        <v>2982</v>
      </c>
      <c r="M434" s="2"/>
      <c r="N434" s="2"/>
      <c r="O434" s="2" t="s">
        <v>201</v>
      </c>
      <c r="P434" s="2" t="s">
        <v>62</v>
      </c>
      <c r="Q434" s="2">
        <v>70116</v>
      </c>
      <c r="R434" s="2" t="s">
        <v>1057</v>
      </c>
      <c r="S434" s="2" t="s">
        <v>2670</v>
      </c>
      <c r="T434" s="2"/>
      <c r="U434" s="2"/>
      <c r="V434" s="2" t="s">
        <v>63</v>
      </c>
      <c r="W434" s="2" t="s">
        <v>64</v>
      </c>
      <c r="X434" s="2"/>
      <c r="Y434" s="2" t="s">
        <v>2521</v>
      </c>
      <c r="Z434" s="2" t="s">
        <v>1057</v>
      </c>
      <c r="AA434" s="2" t="s">
        <v>801</v>
      </c>
      <c r="AB434" s="2">
        <v>1</v>
      </c>
      <c r="AC434" s="2">
        <v>1</v>
      </c>
      <c r="AD434" s="2" t="s">
        <v>84</v>
      </c>
      <c r="AE434" s="2" t="s">
        <v>339</v>
      </c>
      <c r="AF434" s="2" t="s">
        <v>340</v>
      </c>
      <c r="AG434" s="2" t="s">
        <v>87</v>
      </c>
      <c r="AH434" s="2" t="s">
        <v>69</v>
      </c>
      <c r="AI434" s="2"/>
      <c r="AJ434" s="2"/>
      <c r="AK434" s="2"/>
      <c r="AL434" s="2"/>
      <c r="AM434" s="2"/>
      <c r="AN434" s="2"/>
      <c r="AO434" s="2"/>
      <c r="AP434" s="2" t="s">
        <v>71</v>
      </c>
      <c r="AQ434" s="2" t="s">
        <v>70</v>
      </c>
      <c r="AR434" s="2" t="s">
        <v>2671</v>
      </c>
      <c r="AS434" s="2" t="s">
        <v>124</v>
      </c>
      <c r="AT434" s="2" t="s">
        <v>2675</v>
      </c>
      <c r="AU434" s="2" t="s">
        <v>2676</v>
      </c>
      <c r="AV434" s="4">
        <v>44407</v>
      </c>
      <c r="AW434" s="2"/>
      <c r="AX434" s="2" t="s">
        <v>71</v>
      </c>
      <c r="AY434" s="2" t="s">
        <v>72</v>
      </c>
      <c r="AZ434" s="2" t="s">
        <v>140</v>
      </c>
      <c r="BA434" s="2" t="s">
        <v>2677</v>
      </c>
      <c r="BB434" s="2" t="s">
        <v>71</v>
      </c>
      <c r="BC434" s="2" t="s">
        <v>174</v>
      </c>
      <c r="BD434" s="2">
        <v>3.718</v>
      </c>
      <c r="BE434" s="5">
        <v>44413.554861111108</v>
      </c>
      <c r="BF434" s="2" t="s">
        <v>74</v>
      </c>
      <c r="BG434" s="2">
        <v>1</v>
      </c>
    </row>
    <row r="435" spans="1:59" x14ac:dyDescent="0.25">
      <c r="A435" s="2" t="s">
        <v>57</v>
      </c>
      <c r="B435" s="2" t="s">
        <v>2678</v>
      </c>
      <c r="C435" s="2">
        <v>1</v>
      </c>
      <c r="D435" s="2" t="str">
        <f t="shared" si="6"/>
        <v>Q321013155-1</v>
      </c>
      <c r="E435" s="2" t="s">
        <v>76</v>
      </c>
      <c r="F435" s="2" t="s">
        <v>76</v>
      </c>
      <c r="G435" s="2" t="s">
        <v>59</v>
      </c>
      <c r="H435" s="2" t="s">
        <v>77</v>
      </c>
      <c r="I435" s="4">
        <v>44407</v>
      </c>
      <c r="J435" s="2"/>
      <c r="K435" s="2" t="s">
        <v>129</v>
      </c>
      <c r="L435" s="2" t="s">
        <v>2984</v>
      </c>
      <c r="M435" s="2"/>
      <c r="N435" s="2"/>
      <c r="O435" s="2" t="s">
        <v>129</v>
      </c>
      <c r="P435" s="2" t="s">
        <v>62</v>
      </c>
      <c r="Q435" s="2">
        <v>70110</v>
      </c>
      <c r="R435" s="2" t="s">
        <v>2470</v>
      </c>
      <c r="S435" s="2" t="s">
        <v>2471</v>
      </c>
      <c r="T435" s="2"/>
      <c r="U435" s="2"/>
      <c r="V435" s="2" t="s">
        <v>63</v>
      </c>
      <c r="W435" s="2" t="s">
        <v>64</v>
      </c>
      <c r="X435" s="2"/>
      <c r="Y435" s="2" t="s">
        <v>2472</v>
      </c>
      <c r="Z435" s="2" t="s">
        <v>2470</v>
      </c>
      <c r="AA435" s="2" t="s">
        <v>2471</v>
      </c>
      <c r="AB435" s="2">
        <v>1</v>
      </c>
      <c r="AC435" s="2">
        <v>1</v>
      </c>
      <c r="AD435" s="2" t="s">
        <v>84</v>
      </c>
      <c r="AE435" s="2" t="s">
        <v>2067</v>
      </c>
      <c r="AF435" s="2" t="s">
        <v>2068</v>
      </c>
      <c r="AG435" s="2" t="s">
        <v>108</v>
      </c>
      <c r="AH435" s="2" t="s">
        <v>88</v>
      </c>
      <c r="AI435" s="2">
        <v>143675</v>
      </c>
      <c r="AJ435" s="2" t="s">
        <v>1098</v>
      </c>
      <c r="AK435" s="2"/>
      <c r="AL435" s="2"/>
      <c r="AM435" s="2"/>
      <c r="AN435" s="2"/>
      <c r="AO435" s="2"/>
      <c r="AP435" s="2" t="s">
        <v>70</v>
      </c>
      <c r="AQ435" s="2" t="s">
        <v>71</v>
      </c>
      <c r="AR435" s="2" t="s">
        <v>2679</v>
      </c>
      <c r="AS435" s="2"/>
      <c r="AT435" s="2" t="s">
        <v>2680</v>
      </c>
      <c r="AU435" s="2" t="s">
        <v>2681</v>
      </c>
      <c r="AV435" s="4">
        <v>44407</v>
      </c>
      <c r="AW435" s="2"/>
      <c r="AX435" s="2" t="s">
        <v>71</v>
      </c>
      <c r="AY435" s="2" t="s">
        <v>72</v>
      </c>
      <c r="AZ435" s="2" t="s">
        <v>563</v>
      </c>
      <c r="BA435" s="2"/>
      <c r="BB435" s="2" t="s">
        <v>71</v>
      </c>
      <c r="BC435" s="2" t="s">
        <v>750</v>
      </c>
      <c r="BD435" s="2">
        <v>2.9279999999999999</v>
      </c>
      <c r="BE435" s="5">
        <v>44407.703472222223</v>
      </c>
      <c r="BF435" s="2" t="s">
        <v>74</v>
      </c>
      <c r="BG435" s="2">
        <v>1</v>
      </c>
    </row>
    <row r="436" spans="1:59" x14ac:dyDescent="0.25">
      <c r="A436" s="2" t="s">
        <v>57</v>
      </c>
      <c r="B436" s="2" t="s">
        <v>2682</v>
      </c>
      <c r="C436" s="2">
        <v>1</v>
      </c>
      <c r="D436" s="2" t="str">
        <f t="shared" si="6"/>
        <v>Q321013205-1</v>
      </c>
      <c r="E436" s="2" t="s">
        <v>167</v>
      </c>
      <c r="F436" s="2" t="s">
        <v>76</v>
      </c>
      <c r="G436" s="2" t="s">
        <v>59</v>
      </c>
      <c r="H436" s="2" t="s">
        <v>60</v>
      </c>
      <c r="I436" s="4">
        <v>44407</v>
      </c>
      <c r="J436" s="2"/>
      <c r="K436" s="2" t="s">
        <v>287</v>
      </c>
      <c r="L436" s="2" t="s">
        <v>2978</v>
      </c>
      <c r="M436" s="2"/>
      <c r="N436" s="2"/>
      <c r="O436" s="2" t="s">
        <v>287</v>
      </c>
      <c r="P436" s="2" t="s">
        <v>62</v>
      </c>
      <c r="Q436" s="2">
        <v>70119</v>
      </c>
      <c r="R436" s="2" t="s">
        <v>289</v>
      </c>
      <c r="S436" s="2" t="s">
        <v>290</v>
      </c>
      <c r="T436" s="2"/>
      <c r="U436" s="2"/>
      <c r="V436" s="2" t="s">
        <v>291</v>
      </c>
      <c r="W436" s="2" t="s">
        <v>64</v>
      </c>
      <c r="X436" s="2"/>
      <c r="Y436" s="2" t="s">
        <v>292</v>
      </c>
      <c r="Z436" s="2" t="s">
        <v>289</v>
      </c>
      <c r="AA436" s="2" t="s">
        <v>290</v>
      </c>
      <c r="AB436" s="2">
        <v>1</v>
      </c>
      <c r="AC436" s="2">
        <v>1</v>
      </c>
      <c r="AD436" s="2" t="s">
        <v>84</v>
      </c>
      <c r="AE436" s="2" t="s">
        <v>313</v>
      </c>
      <c r="AF436" s="2" t="s">
        <v>314</v>
      </c>
      <c r="AG436" s="2" t="s">
        <v>68</v>
      </c>
      <c r="AH436" s="2" t="s">
        <v>69</v>
      </c>
      <c r="AI436" s="2"/>
      <c r="AJ436" s="2"/>
      <c r="AK436" s="2"/>
      <c r="AL436" s="2"/>
      <c r="AM436" s="2"/>
      <c r="AN436" s="2"/>
      <c r="AO436" s="2"/>
      <c r="AP436" s="2" t="s">
        <v>70</v>
      </c>
      <c r="AQ436" s="2" t="s">
        <v>70</v>
      </c>
      <c r="AR436" s="2" t="s">
        <v>2683</v>
      </c>
      <c r="AS436" s="2">
        <v>70119</v>
      </c>
      <c r="AT436" s="2" t="s">
        <v>2684</v>
      </c>
      <c r="AU436" s="2" t="s">
        <v>2685</v>
      </c>
      <c r="AV436" s="4">
        <v>44407</v>
      </c>
      <c r="AW436" s="2"/>
      <c r="AX436" s="2" t="s">
        <v>71</v>
      </c>
      <c r="AY436" s="2" t="s">
        <v>72</v>
      </c>
      <c r="AZ436" s="2" t="s">
        <v>152</v>
      </c>
      <c r="BA436" s="2"/>
      <c r="BB436" s="2" t="s">
        <v>71</v>
      </c>
      <c r="BC436" s="2" t="s">
        <v>174</v>
      </c>
      <c r="BD436" s="2">
        <v>3.7999999999999999E-2</v>
      </c>
      <c r="BE436" s="5">
        <v>44407.750694444447</v>
      </c>
      <c r="BF436" s="2" t="s">
        <v>74</v>
      </c>
      <c r="BG436" s="2">
        <v>1</v>
      </c>
    </row>
    <row r="437" spans="1:59" x14ac:dyDescent="0.25">
      <c r="A437" s="2" t="s">
        <v>57</v>
      </c>
      <c r="B437" s="2" t="s">
        <v>2682</v>
      </c>
      <c r="C437" s="2">
        <v>2</v>
      </c>
      <c r="D437" s="2" t="str">
        <f t="shared" si="6"/>
        <v>Q321013205-2</v>
      </c>
      <c r="E437" s="2" t="s">
        <v>167</v>
      </c>
      <c r="F437" s="2" t="s">
        <v>76</v>
      </c>
      <c r="G437" s="2" t="s">
        <v>59</v>
      </c>
      <c r="H437" s="2" t="s">
        <v>60</v>
      </c>
      <c r="I437" s="4">
        <v>44407</v>
      </c>
      <c r="J437" s="2"/>
      <c r="K437" s="2" t="s">
        <v>287</v>
      </c>
      <c r="L437" s="2" t="s">
        <v>2978</v>
      </c>
      <c r="M437" s="2"/>
      <c r="N437" s="2"/>
      <c r="O437" s="2" t="s">
        <v>287</v>
      </c>
      <c r="P437" s="2" t="s">
        <v>62</v>
      </c>
      <c r="Q437" s="2">
        <v>70119</v>
      </c>
      <c r="R437" s="2" t="s">
        <v>289</v>
      </c>
      <c r="S437" s="2" t="s">
        <v>290</v>
      </c>
      <c r="T437" s="2"/>
      <c r="U437" s="2"/>
      <c r="V437" s="2" t="s">
        <v>291</v>
      </c>
      <c r="W437" s="2" t="s">
        <v>64</v>
      </c>
      <c r="X437" s="2"/>
      <c r="Y437" s="2" t="s">
        <v>292</v>
      </c>
      <c r="Z437" s="2" t="s">
        <v>289</v>
      </c>
      <c r="AA437" s="2" t="s">
        <v>290</v>
      </c>
      <c r="AB437" s="2">
        <v>1</v>
      </c>
      <c r="AC437" s="2">
        <v>1</v>
      </c>
      <c r="AD437" s="2" t="s">
        <v>84</v>
      </c>
      <c r="AE437" s="2" t="s">
        <v>313</v>
      </c>
      <c r="AF437" s="2" t="s">
        <v>314</v>
      </c>
      <c r="AG437" s="2" t="s">
        <v>68</v>
      </c>
      <c r="AH437" s="2" t="s">
        <v>69</v>
      </c>
      <c r="AI437" s="2"/>
      <c r="AJ437" s="2"/>
      <c r="AK437" s="2"/>
      <c r="AL437" s="2"/>
      <c r="AM437" s="2"/>
      <c r="AN437" s="2"/>
      <c r="AO437" s="2"/>
      <c r="AP437" s="2" t="s">
        <v>70</v>
      </c>
      <c r="AQ437" s="2" t="s">
        <v>70</v>
      </c>
      <c r="AR437" s="2" t="s">
        <v>2683</v>
      </c>
      <c r="AS437" s="2">
        <v>70119</v>
      </c>
      <c r="AT437" s="2" t="s">
        <v>2686</v>
      </c>
      <c r="AU437" s="2" t="s">
        <v>2687</v>
      </c>
      <c r="AV437" s="4">
        <v>44407</v>
      </c>
      <c r="AW437" s="2"/>
      <c r="AX437" s="2" t="s">
        <v>71</v>
      </c>
      <c r="AY437" s="2" t="s">
        <v>72</v>
      </c>
      <c r="AZ437" s="2" t="s">
        <v>173</v>
      </c>
      <c r="BA437" s="2"/>
      <c r="BB437" s="2" t="s">
        <v>71</v>
      </c>
      <c r="BC437" s="2" t="s">
        <v>174</v>
      </c>
      <c r="BD437" s="2">
        <v>3.6999999999999998E-2</v>
      </c>
      <c r="BE437" s="5">
        <v>44412.582638888889</v>
      </c>
      <c r="BF437" s="2" t="s">
        <v>74</v>
      </c>
      <c r="BG437" s="2">
        <v>1</v>
      </c>
    </row>
    <row r="438" spans="1:59" x14ac:dyDescent="0.25">
      <c r="A438" s="2" t="s">
        <v>57</v>
      </c>
      <c r="B438" s="2" t="s">
        <v>2682</v>
      </c>
      <c r="C438" s="2">
        <v>3</v>
      </c>
      <c r="D438" s="2" t="str">
        <f t="shared" si="6"/>
        <v>Q321013205-3</v>
      </c>
      <c r="E438" s="2" t="s">
        <v>167</v>
      </c>
      <c r="F438" s="2" t="s">
        <v>76</v>
      </c>
      <c r="G438" s="2" t="s">
        <v>59</v>
      </c>
      <c r="H438" s="2" t="s">
        <v>60</v>
      </c>
      <c r="I438" s="4">
        <v>44407</v>
      </c>
      <c r="J438" s="2"/>
      <c r="K438" s="2" t="s">
        <v>287</v>
      </c>
      <c r="L438" s="2" t="s">
        <v>2978</v>
      </c>
      <c r="M438" s="2"/>
      <c r="N438" s="2"/>
      <c r="O438" s="2" t="s">
        <v>287</v>
      </c>
      <c r="P438" s="2" t="s">
        <v>62</v>
      </c>
      <c r="Q438" s="2">
        <v>70119</v>
      </c>
      <c r="R438" s="2" t="s">
        <v>289</v>
      </c>
      <c r="S438" s="2" t="s">
        <v>290</v>
      </c>
      <c r="T438" s="2"/>
      <c r="U438" s="2"/>
      <c r="V438" s="2" t="s">
        <v>291</v>
      </c>
      <c r="W438" s="2" t="s">
        <v>64</v>
      </c>
      <c r="X438" s="2"/>
      <c r="Y438" s="2" t="s">
        <v>292</v>
      </c>
      <c r="Z438" s="2" t="s">
        <v>289</v>
      </c>
      <c r="AA438" s="2" t="s">
        <v>290</v>
      </c>
      <c r="AB438" s="2">
        <v>1</v>
      </c>
      <c r="AC438" s="2">
        <v>1</v>
      </c>
      <c r="AD438" s="2" t="s">
        <v>84</v>
      </c>
      <c r="AE438" s="2" t="s">
        <v>313</v>
      </c>
      <c r="AF438" s="2" t="s">
        <v>314</v>
      </c>
      <c r="AG438" s="2" t="s">
        <v>68</v>
      </c>
      <c r="AH438" s="2" t="s">
        <v>69</v>
      </c>
      <c r="AI438" s="2"/>
      <c r="AJ438" s="2"/>
      <c r="AK438" s="2"/>
      <c r="AL438" s="2"/>
      <c r="AM438" s="2"/>
      <c r="AN438" s="2"/>
      <c r="AO438" s="2"/>
      <c r="AP438" s="2" t="s">
        <v>70</v>
      </c>
      <c r="AQ438" s="2" t="s">
        <v>70</v>
      </c>
      <c r="AR438" s="2" t="s">
        <v>2683</v>
      </c>
      <c r="AS438" s="2">
        <v>70119</v>
      </c>
      <c r="AT438" s="2" t="s">
        <v>2688</v>
      </c>
      <c r="AU438" s="2" t="s">
        <v>2689</v>
      </c>
      <c r="AV438" s="4">
        <v>44407</v>
      </c>
      <c r="AW438" s="2"/>
      <c r="AX438" s="2" t="s">
        <v>71</v>
      </c>
      <c r="AY438" s="2" t="s">
        <v>72</v>
      </c>
      <c r="AZ438" s="2" t="s">
        <v>173</v>
      </c>
      <c r="BA438" s="2"/>
      <c r="BB438" s="2" t="s">
        <v>71</v>
      </c>
      <c r="BC438" s="2" t="s">
        <v>174</v>
      </c>
      <c r="BD438" s="2">
        <v>3.5999999999999997E-2</v>
      </c>
      <c r="BE438" s="5">
        <v>44413.49722222222</v>
      </c>
      <c r="BF438" s="2" t="s">
        <v>74</v>
      </c>
      <c r="BG438" s="2">
        <v>1</v>
      </c>
    </row>
    <row r="439" spans="1:59" x14ac:dyDescent="0.25">
      <c r="A439" s="2" t="s">
        <v>57</v>
      </c>
      <c r="B439" s="2" t="s">
        <v>2682</v>
      </c>
      <c r="C439" s="2">
        <v>4</v>
      </c>
      <c r="D439" s="2" t="str">
        <f t="shared" si="6"/>
        <v>Q321013205-4</v>
      </c>
      <c r="E439" s="2" t="s">
        <v>167</v>
      </c>
      <c r="F439" s="2" t="s">
        <v>76</v>
      </c>
      <c r="G439" s="2" t="s">
        <v>59</v>
      </c>
      <c r="H439" s="2" t="s">
        <v>60</v>
      </c>
      <c r="I439" s="4">
        <v>44407</v>
      </c>
      <c r="J439" s="2"/>
      <c r="K439" s="2" t="s">
        <v>287</v>
      </c>
      <c r="L439" s="2" t="s">
        <v>2978</v>
      </c>
      <c r="M439" s="2"/>
      <c r="N439" s="2"/>
      <c r="O439" s="2" t="s">
        <v>287</v>
      </c>
      <c r="P439" s="2" t="s">
        <v>62</v>
      </c>
      <c r="Q439" s="2">
        <v>70119</v>
      </c>
      <c r="R439" s="2" t="s">
        <v>289</v>
      </c>
      <c r="S439" s="2" t="s">
        <v>290</v>
      </c>
      <c r="T439" s="2"/>
      <c r="U439" s="2"/>
      <c r="V439" s="2" t="s">
        <v>291</v>
      </c>
      <c r="W439" s="2" t="s">
        <v>64</v>
      </c>
      <c r="X439" s="2"/>
      <c r="Y439" s="2" t="s">
        <v>292</v>
      </c>
      <c r="Z439" s="2" t="s">
        <v>289</v>
      </c>
      <c r="AA439" s="2" t="s">
        <v>290</v>
      </c>
      <c r="AB439" s="2">
        <v>1</v>
      </c>
      <c r="AC439" s="2">
        <v>1</v>
      </c>
      <c r="AD439" s="2" t="s">
        <v>84</v>
      </c>
      <c r="AE439" s="2" t="s">
        <v>1134</v>
      </c>
      <c r="AF439" s="2" t="s">
        <v>1135</v>
      </c>
      <c r="AG439" s="2" t="s">
        <v>87</v>
      </c>
      <c r="AH439" s="2" t="s">
        <v>69</v>
      </c>
      <c r="AI439" s="2"/>
      <c r="AJ439" s="2"/>
      <c r="AK439" s="2"/>
      <c r="AL439" s="2"/>
      <c r="AM439" s="2"/>
      <c r="AN439" s="2"/>
      <c r="AO439" s="2"/>
      <c r="AP439" s="2" t="s">
        <v>70</v>
      </c>
      <c r="AQ439" s="2" t="s">
        <v>71</v>
      </c>
      <c r="AR439" s="2" t="s">
        <v>2683</v>
      </c>
      <c r="AS439" s="2">
        <v>70119</v>
      </c>
      <c r="AT439" s="2" t="s">
        <v>1407</v>
      </c>
      <c r="AU439" s="2" t="s">
        <v>2690</v>
      </c>
      <c r="AV439" s="4">
        <v>44407</v>
      </c>
      <c r="AW439" s="2"/>
      <c r="AX439" s="2" t="s">
        <v>71</v>
      </c>
      <c r="AY439" s="2" t="s">
        <v>72</v>
      </c>
      <c r="AZ439" s="2" t="s">
        <v>140</v>
      </c>
      <c r="BA439" s="2"/>
      <c r="BB439" s="2" t="s">
        <v>71</v>
      </c>
      <c r="BC439" s="2" t="s">
        <v>174</v>
      </c>
      <c r="BD439" s="2">
        <v>3.2000000000000001E-2</v>
      </c>
      <c r="BE439" s="5">
        <v>44414.638888888891</v>
      </c>
      <c r="BF439" s="2" t="s">
        <v>74</v>
      </c>
      <c r="BG439" s="2">
        <v>1</v>
      </c>
    </row>
    <row r="440" spans="1:59" x14ac:dyDescent="0.25">
      <c r="A440" s="2" t="s">
        <v>57</v>
      </c>
      <c r="B440" s="2" t="s">
        <v>2691</v>
      </c>
      <c r="C440" s="2">
        <v>1</v>
      </c>
      <c r="D440" s="2" t="str">
        <f t="shared" si="6"/>
        <v>Q321013206-1</v>
      </c>
      <c r="E440" s="2" t="s">
        <v>811</v>
      </c>
      <c r="F440" s="2" t="s">
        <v>811</v>
      </c>
      <c r="G440" s="2" t="s">
        <v>59</v>
      </c>
      <c r="H440" s="2" t="s">
        <v>77</v>
      </c>
      <c r="I440" s="4">
        <v>44407</v>
      </c>
      <c r="J440" s="4">
        <v>44411</v>
      </c>
      <c r="K440" s="2" t="s">
        <v>143</v>
      </c>
      <c r="L440" s="2" t="s">
        <v>2983</v>
      </c>
      <c r="M440" s="2"/>
      <c r="N440" s="2"/>
      <c r="O440" s="2" t="s">
        <v>143</v>
      </c>
      <c r="P440" s="2" t="s">
        <v>62</v>
      </c>
      <c r="Q440" s="2">
        <v>70118</v>
      </c>
      <c r="R440" s="2" t="s">
        <v>2410</v>
      </c>
      <c r="S440" s="2" t="s">
        <v>1706</v>
      </c>
      <c r="T440" s="2"/>
      <c r="U440" s="2"/>
      <c r="V440" s="2" t="s">
        <v>63</v>
      </c>
      <c r="W440" s="2" t="s">
        <v>64</v>
      </c>
      <c r="X440" s="2"/>
      <c r="Y440" s="2" t="s">
        <v>260</v>
      </c>
      <c r="Z440" s="2" t="s">
        <v>2692</v>
      </c>
      <c r="AA440" s="2" t="s">
        <v>612</v>
      </c>
      <c r="AB440" s="2">
        <v>1</v>
      </c>
      <c r="AC440" s="2">
        <v>1</v>
      </c>
      <c r="AD440" s="2" t="s">
        <v>84</v>
      </c>
      <c r="AE440" s="2" t="s">
        <v>2099</v>
      </c>
      <c r="AF440" s="2" t="s">
        <v>2100</v>
      </c>
      <c r="AG440" s="2" t="s">
        <v>95</v>
      </c>
      <c r="AH440" s="2" t="s">
        <v>88</v>
      </c>
      <c r="AI440" s="2">
        <v>109219</v>
      </c>
      <c r="AJ440" s="2" t="s">
        <v>232</v>
      </c>
      <c r="AK440" s="2"/>
      <c r="AL440" s="2"/>
      <c r="AM440" s="2"/>
      <c r="AN440" s="2"/>
      <c r="AO440" s="2"/>
      <c r="AP440" s="2" t="s">
        <v>70</v>
      </c>
      <c r="AQ440" s="2" t="s">
        <v>71</v>
      </c>
      <c r="AR440" s="2" t="s">
        <v>2693</v>
      </c>
      <c r="AS440" s="2"/>
      <c r="AT440" s="2" t="s">
        <v>2694</v>
      </c>
      <c r="AU440" s="2" t="s">
        <v>2695</v>
      </c>
      <c r="AV440" s="2"/>
      <c r="AW440" s="2"/>
      <c r="AX440" s="2" t="s">
        <v>71</v>
      </c>
      <c r="AY440" s="2" t="s">
        <v>72</v>
      </c>
      <c r="AZ440" s="2" t="s">
        <v>140</v>
      </c>
      <c r="BA440" s="2"/>
      <c r="BB440" s="2" t="s">
        <v>71</v>
      </c>
      <c r="BC440" s="2"/>
      <c r="BD440" s="2"/>
      <c r="BE440" s="5">
        <v>44410.45</v>
      </c>
      <c r="BF440" s="2" t="s">
        <v>74</v>
      </c>
      <c r="BG440" s="2">
        <v>1</v>
      </c>
    </row>
    <row r="441" spans="1:59" x14ac:dyDescent="0.25">
      <c r="A441" s="2" t="s">
        <v>57</v>
      </c>
      <c r="B441" s="2" t="s">
        <v>2696</v>
      </c>
      <c r="C441" s="2">
        <v>1</v>
      </c>
      <c r="D441" s="2" t="str">
        <f t="shared" si="6"/>
        <v>Q321013208-1</v>
      </c>
      <c r="E441" s="2" t="s">
        <v>58</v>
      </c>
      <c r="F441" s="2" t="s">
        <v>58</v>
      </c>
      <c r="G441" s="2" t="s">
        <v>59</v>
      </c>
      <c r="H441" s="2" t="s">
        <v>60</v>
      </c>
      <c r="I441" s="4">
        <v>44407</v>
      </c>
      <c r="J441" s="4">
        <v>44413</v>
      </c>
      <c r="K441" s="2" t="s">
        <v>130</v>
      </c>
      <c r="L441" s="2" t="s">
        <v>2984</v>
      </c>
      <c r="M441" s="2"/>
      <c r="N441" s="2"/>
      <c r="O441" s="2" t="s">
        <v>310</v>
      </c>
      <c r="P441" s="2" t="s">
        <v>62</v>
      </c>
      <c r="Q441" s="2">
        <v>70113</v>
      </c>
      <c r="R441" s="2" t="s">
        <v>677</v>
      </c>
      <c r="S441" s="2" t="s">
        <v>678</v>
      </c>
      <c r="T441" s="2">
        <v>201839443</v>
      </c>
      <c r="U441" s="2"/>
      <c r="V441" s="2" t="s">
        <v>63</v>
      </c>
      <c r="W441" s="2" t="s">
        <v>64</v>
      </c>
      <c r="X441" s="2"/>
      <c r="Y441" s="2" t="s">
        <v>1114</v>
      </c>
      <c r="Z441" s="2" t="s">
        <v>677</v>
      </c>
      <c r="AA441" s="2" t="s">
        <v>678</v>
      </c>
      <c r="AB441" s="2">
        <v>1</v>
      </c>
      <c r="AC441" s="2">
        <v>1</v>
      </c>
      <c r="AD441" s="2" t="s">
        <v>84</v>
      </c>
      <c r="AE441" s="2" t="s">
        <v>680</v>
      </c>
      <c r="AF441" s="2" t="s">
        <v>681</v>
      </c>
      <c r="AG441" s="2" t="s">
        <v>108</v>
      </c>
      <c r="AH441" s="2" t="s">
        <v>69</v>
      </c>
      <c r="AI441" s="2"/>
      <c r="AJ441" s="2"/>
      <c r="AK441" s="2"/>
      <c r="AL441" s="2"/>
      <c r="AM441" s="2"/>
      <c r="AN441" s="2"/>
      <c r="AO441" s="2"/>
      <c r="AP441" s="2" t="s">
        <v>70</v>
      </c>
      <c r="AQ441" s="2" t="s">
        <v>70</v>
      </c>
      <c r="AR441" s="2" t="s">
        <v>2697</v>
      </c>
      <c r="AS441" s="2"/>
      <c r="AT441" s="2" t="s">
        <v>2698</v>
      </c>
      <c r="AU441" s="2" t="s">
        <v>2699</v>
      </c>
      <c r="AV441" s="2"/>
      <c r="AW441" s="4">
        <v>44413</v>
      </c>
      <c r="AX441" s="2" t="s">
        <v>71</v>
      </c>
      <c r="AY441" s="2" t="s">
        <v>72</v>
      </c>
      <c r="AZ441" s="2" t="s">
        <v>181</v>
      </c>
      <c r="BA441" s="2" t="s">
        <v>2700</v>
      </c>
      <c r="BB441" s="2" t="s">
        <v>71</v>
      </c>
      <c r="BC441" s="2"/>
      <c r="BD441" s="2"/>
      <c r="BE441" s="5">
        <v>44407.711111111108</v>
      </c>
      <c r="BF441" s="2" t="s">
        <v>74</v>
      </c>
      <c r="BG441" s="2">
        <v>1</v>
      </c>
    </row>
    <row r="442" spans="1:59" x14ac:dyDescent="0.25">
      <c r="A442" s="2" t="s">
        <v>57</v>
      </c>
      <c r="B442" s="2" t="s">
        <v>2701</v>
      </c>
      <c r="C442" s="2">
        <v>1</v>
      </c>
      <c r="D442" s="2" t="str">
        <f t="shared" si="6"/>
        <v>Q321013209-1</v>
      </c>
      <c r="E442" s="2" t="s">
        <v>167</v>
      </c>
      <c r="F442" s="2" t="s">
        <v>76</v>
      </c>
      <c r="G442" s="2" t="s">
        <v>59</v>
      </c>
      <c r="H442" s="2" t="s">
        <v>60</v>
      </c>
      <c r="I442" s="4">
        <v>44407</v>
      </c>
      <c r="J442" s="2"/>
      <c r="K442" s="2" t="s">
        <v>1104</v>
      </c>
      <c r="L442" s="2" t="s">
        <v>3715</v>
      </c>
      <c r="M442" s="2"/>
      <c r="N442" s="2"/>
      <c r="O442" s="2" t="s">
        <v>1104</v>
      </c>
      <c r="P442" s="2" t="s">
        <v>62</v>
      </c>
      <c r="Q442" s="2">
        <v>70119</v>
      </c>
      <c r="R442" s="2" t="s">
        <v>781</v>
      </c>
      <c r="S442" s="2" t="s">
        <v>782</v>
      </c>
      <c r="T442" s="2"/>
      <c r="U442" s="2"/>
      <c r="V442" s="2" t="s">
        <v>63</v>
      </c>
      <c r="W442" s="2" t="s">
        <v>64</v>
      </c>
      <c r="X442" s="2"/>
      <c r="Y442" s="2" t="s">
        <v>180</v>
      </c>
      <c r="Z442" s="2" t="s">
        <v>781</v>
      </c>
      <c r="AA442" s="2" t="s">
        <v>782</v>
      </c>
      <c r="AB442" s="2">
        <v>1</v>
      </c>
      <c r="AC442" s="2">
        <v>1</v>
      </c>
      <c r="AD442" s="2" t="s">
        <v>84</v>
      </c>
      <c r="AE442" s="2" t="s">
        <v>427</v>
      </c>
      <c r="AF442" s="2" t="s">
        <v>428</v>
      </c>
      <c r="AG442" s="2" t="s">
        <v>87</v>
      </c>
      <c r="AH442" s="2" t="s">
        <v>69</v>
      </c>
      <c r="AI442" s="2"/>
      <c r="AJ442" s="2"/>
      <c r="AK442" s="2"/>
      <c r="AL442" s="2"/>
      <c r="AM442" s="2"/>
      <c r="AN442" s="2"/>
      <c r="AO442" s="2"/>
      <c r="AP442" s="2" t="s">
        <v>71</v>
      </c>
      <c r="AQ442" s="2" t="s">
        <v>70</v>
      </c>
      <c r="AR442" s="2" t="s">
        <v>2702</v>
      </c>
      <c r="AS442" s="2"/>
      <c r="AT442" s="2" t="s">
        <v>2703</v>
      </c>
      <c r="AU442" s="2" t="s">
        <v>2704</v>
      </c>
      <c r="AV442" s="4">
        <v>44407</v>
      </c>
      <c r="AW442" s="2"/>
      <c r="AX442" s="2" t="s">
        <v>71</v>
      </c>
      <c r="AY442" s="2" t="s">
        <v>72</v>
      </c>
      <c r="AZ442" s="2" t="s">
        <v>190</v>
      </c>
      <c r="BA442" s="2" t="s">
        <v>2705</v>
      </c>
      <c r="BB442" s="2" t="s">
        <v>71</v>
      </c>
      <c r="BC442" s="2" t="s">
        <v>174</v>
      </c>
      <c r="BD442" s="2">
        <v>2.7410000000000001</v>
      </c>
      <c r="BE442" s="5">
        <v>44412.438888888886</v>
      </c>
      <c r="BF442" s="2" t="s">
        <v>74</v>
      </c>
      <c r="BG442" s="2">
        <v>1</v>
      </c>
    </row>
    <row r="443" spans="1:59" x14ac:dyDescent="0.25">
      <c r="A443" s="2" t="s">
        <v>57</v>
      </c>
      <c r="B443" s="2" t="s">
        <v>2706</v>
      </c>
      <c r="C443" s="2">
        <v>1</v>
      </c>
      <c r="D443" s="2" t="str">
        <f t="shared" si="6"/>
        <v>Q321013213-1</v>
      </c>
      <c r="E443" s="2" t="s">
        <v>58</v>
      </c>
      <c r="F443" s="2" t="s">
        <v>58</v>
      </c>
      <c r="G443" s="2" t="s">
        <v>59</v>
      </c>
      <c r="H443" s="2" t="s">
        <v>60</v>
      </c>
      <c r="I443" s="4">
        <v>44407</v>
      </c>
      <c r="J443" s="4">
        <v>44411</v>
      </c>
      <c r="K443" s="2" t="s">
        <v>1189</v>
      </c>
      <c r="L443" s="2" t="s">
        <v>2984</v>
      </c>
      <c r="M443" s="2"/>
      <c r="N443" s="2"/>
      <c r="O443" s="2" t="s">
        <v>311</v>
      </c>
      <c r="P443" s="2" t="s">
        <v>62</v>
      </c>
      <c r="Q443" s="2">
        <v>70111</v>
      </c>
      <c r="R443" s="2" t="s">
        <v>1915</v>
      </c>
      <c r="S443" s="2" t="s">
        <v>1916</v>
      </c>
      <c r="T443" s="2">
        <v>201847402</v>
      </c>
      <c r="U443" s="2"/>
      <c r="V443" s="2" t="s">
        <v>63</v>
      </c>
      <c r="W443" s="2" t="s">
        <v>64</v>
      </c>
      <c r="X443" s="2"/>
      <c r="Y443" s="2" t="s">
        <v>2274</v>
      </c>
      <c r="Z443" s="2" t="s">
        <v>1917</v>
      </c>
      <c r="AA443" s="2" t="s">
        <v>1918</v>
      </c>
      <c r="AB443" s="2">
        <v>1</v>
      </c>
      <c r="AC443" s="2">
        <v>1</v>
      </c>
      <c r="AD443" s="2" t="s">
        <v>84</v>
      </c>
      <c r="AE443" s="2" t="s">
        <v>217</v>
      </c>
      <c r="AF443" s="2" t="s">
        <v>218</v>
      </c>
      <c r="AG443" s="2" t="s">
        <v>68</v>
      </c>
      <c r="AH443" s="2" t="s">
        <v>69</v>
      </c>
      <c r="AI443" s="2"/>
      <c r="AJ443" s="2"/>
      <c r="AK443" s="2"/>
      <c r="AL443" s="2"/>
      <c r="AM443" s="2"/>
      <c r="AN443" s="2"/>
      <c r="AO443" s="2"/>
      <c r="AP443" s="2" t="s">
        <v>70</v>
      </c>
      <c r="AQ443" s="2" t="s">
        <v>71</v>
      </c>
      <c r="AR443" s="2" t="s">
        <v>2707</v>
      </c>
      <c r="AS443" s="2"/>
      <c r="AT443" s="2" t="s">
        <v>2708</v>
      </c>
      <c r="AU443" s="2" t="s">
        <v>2709</v>
      </c>
      <c r="AV443" s="2"/>
      <c r="AW443" s="4">
        <v>44411</v>
      </c>
      <c r="AX443" s="2" t="s">
        <v>71</v>
      </c>
      <c r="AY443" s="2" t="s">
        <v>72</v>
      </c>
      <c r="AZ443" s="2" t="s">
        <v>344</v>
      </c>
      <c r="BA443" s="2" t="s">
        <v>2710</v>
      </c>
      <c r="BB443" s="2" t="s">
        <v>71</v>
      </c>
      <c r="BC443" s="2"/>
      <c r="BD443" s="2"/>
      <c r="BE443" s="5">
        <v>44407.927083333336</v>
      </c>
      <c r="BF443" s="2" t="s">
        <v>74</v>
      </c>
      <c r="BG443" s="2">
        <v>1</v>
      </c>
    </row>
    <row r="444" spans="1:59" x14ac:dyDescent="0.25">
      <c r="A444" s="2" t="s">
        <v>57</v>
      </c>
      <c r="B444" s="2" t="s">
        <v>2711</v>
      </c>
      <c r="C444" s="2">
        <v>1</v>
      </c>
      <c r="D444" s="2" t="str">
        <f t="shared" si="6"/>
        <v>Q321013219-1</v>
      </c>
      <c r="E444" s="2" t="s">
        <v>76</v>
      </c>
      <c r="F444" s="2" t="s">
        <v>76</v>
      </c>
      <c r="G444" s="2" t="s">
        <v>59</v>
      </c>
      <c r="H444" s="2" t="s">
        <v>77</v>
      </c>
      <c r="I444" s="4">
        <v>44407</v>
      </c>
      <c r="J444" s="2"/>
      <c r="K444" s="2" t="s">
        <v>129</v>
      </c>
      <c r="L444" s="2" t="s">
        <v>2984</v>
      </c>
      <c r="M444" s="2"/>
      <c r="N444" s="2"/>
      <c r="O444" s="2" t="s">
        <v>129</v>
      </c>
      <c r="P444" s="2" t="s">
        <v>80</v>
      </c>
      <c r="Q444" s="2"/>
      <c r="R444" s="2" t="s">
        <v>2712</v>
      </c>
      <c r="S444" s="2" t="s">
        <v>2713</v>
      </c>
      <c r="T444" s="2"/>
      <c r="U444" s="2"/>
      <c r="V444" s="2" t="s">
        <v>63</v>
      </c>
      <c r="W444" s="2" t="s">
        <v>64</v>
      </c>
      <c r="X444" s="2"/>
      <c r="Y444" s="2" t="s">
        <v>495</v>
      </c>
      <c r="Z444" s="2" t="s">
        <v>2712</v>
      </c>
      <c r="AA444" s="2" t="s">
        <v>2713</v>
      </c>
      <c r="AB444" s="2">
        <v>1</v>
      </c>
      <c r="AC444" s="2">
        <v>1</v>
      </c>
      <c r="AD444" s="2" t="s">
        <v>84</v>
      </c>
      <c r="AE444" s="2" t="s">
        <v>2083</v>
      </c>
      <c r="AF444" s="2" t="s">
        <v>2084</v>
      </c>
      <c r="AG444" s="2" t="s">
        <v>95</v>
      </c>
      <c r="AH444" s="2" t="s">
        <v>69</v>
      </c>
      <c r="AI444" s="2">
        <v>102524</v>
      </c>
      <c r="AJ444" s="2" t="s">
        <v>136</v>
      </c>
      <c r="AK444" s="2"/>
      <c r="AL444" s="2"/>
      <c r="AM444" s="2"/>
      <c r="AN444" s="2"/>
      <c r="AO444" s="2"/>
      <c r="AP444" s="2" t="s">
        <v>71</v>
      </c>
      <c r="AQ444" s="2" t="s">
        <v>71</v>
      </c>
      <c r="AR444" s="2" t="s">
        <v>2714</v>
      </c>
      <c r="AS444" s="2">
        <v>2112623501</v>
      </c>
      <c r="AT444" s="2" t="s">
        <v>2715</v>
      </c>
      <c r="AU444" s="2" t="s">
        <v>2716</v>
      </c>
      <c r="AV444" s="4">
        <v>44407</v>
      </c>
      <c r="AW444" s="2"/>
      <c r="AX444" s="2" t="s">
        <v>71</v>
      </c>
      <c r="AY444" s="2" t="s">
        <v>72</v>
      </c>
      <c r="AZ444" s="2" t="s">
        <v>344</v>
      </c>
      <c r="BA444" s="2"/>
      <c r="BB444" s="2" t="s">
        <v>71</v>
      </c>
      <c r="BC444" s="2" t="s">
        <v>750</v>
      </c>
      <c r="BD444" s="2">
        <v>4.2000000000000003E-2</v>
      </c>
      <c r="BE444" s="5">
        <v>44407.95208333333</v>
      </c>
      <c r="BF444" s="2" t="s">
        <v>74</v>
      </c>
      <c r="BG444" s="2">
        <v>1</v>
      </c>
    </row>
    <row r="445" spans="1:59" hidden="1" x14ac:dyDescent="0.25">
      <c r="A445" s="2" t="s">
        <v>57</v>
      </c>
      <c r="B445" s="2" t="s">
        <v>2717</v>
      </c>
      <c r="C445" s="2">
        <v>1</v>
      </c>
      <c r="D445" s="2" t="str">
        <f t="shared" si="6"/>
        <v>V021013515-1</v>
      </c>
      <c r="E445" s="2" t="s">
        <v>811</v>
      </c>
      <c r="F445" s="2" t="s">
        <v>58</v>
      </c>
      <c r="G445" s="2" t="s">
        <v>2718</v>
      </c>
      <c r="H445" s="2" t="s">
        <v>77</v>
      </c>
      <c r="I445" s="4">
        <v>44386</v>
      </c>
      <c r="J445" s="4">
        <v>44392</v>
      </c>
      <c r="K445" s="2" t="s">
        <v>2718</v>
      </c>
      <c r="L445" s="2"/>
      <c r="M445" s="2"/>
      <c r="N445" s="2"/>
      <c r="O445" s="2"/>
      <c r="P445" s="2" t="s">
        <v>62</v>
      </c>
      <c r="Q445" s="2">
        <v>79999</v>
      </c>
      <c r="R445" s="2" t="s">
        <v>1816</v>
      </c>
      <c r="S445" s="2" t="s">
        <v>1817</v>
      </c>
      <c r="T445" s="2">
        <v>201819014</v>
      </c>
      <c r="U445" s="2"/>
      <c r="V445" s="2" t="s">
        <v>2718</v>
      </c>
      <c r="W445" s="2" t="s">
        <v>64</v>
      </c>
      <c r="X445" s="2"/>
      <c r="Y445" s="2" t="s">
        <v>2719</v>
      </c>
      <c r="Z445" s="2" t="s">
        <v>1816</v>
      </c>
      <c r="AA445" s="2" t="s">
        <v>1817</v>
      </c>
      <c r="AB445" s="2">
        <v>1</v>
      </c>
      <c r="AC445" s="2">
        <v>1</v>
      </c>
      <c r="AD445" s="2" t="s">
        <v>84</v>
      </c>
      <c r="AE445" s="2" t="s">
        <v>2720</v>
      </c>
      <c r="AF445" s="2" t="s">
        <v>2721</v>
      </c>
      <c r="AG445" s="2" t="s">
        <v>87</v>
      </c>
      <c r="AH445" s="2" t="s">
        <v>88</v>
      </c>
      <c r="AI445" s="2">
        <v>143675</v>
      </c>
      <c r="AJ445" s="2" t="s">
        <v>1098</v>
      </c>
      <c r="AK445" s="2">
        <v>143675</v>
      </c>
      <c r="AL445" s="2" t="s">
        <v>1098</v>
      </c>
      <c r="AM445" s="2"/>
      <c r="AN445" s="2"/>
      <c r="AO445" s="2"/>
      <c r="AP445" s="2"/>
      <c r="AQ445" s="2"/>
      <c r="AR445" s="2" t="s">
        <v>2722</v>
      </c>
      <c r="AS445" s="2" t="s">
        <v>1820</v>
      </c>
      <c r="AT445" s="2" t="s">
        <v>2723</v>
      </c>
      <c r="AU445" s="2" t="s">
        <v>2724</v>
      </c>
      <c r="AV445" s="2"/>
      <c r="AW445" s="4">
        <v>44389</v>
      </c>
      <c r="AX445" s="2" t="s">
        <v>71</v>
      </c>
      <c r="AY445" s="2" t="s">
        <v>72</v>
      </c>
      <c r="AZ445" s="2" t="s">
        <v>127</v>
      </c>
      <c r="BA445" s="2"/>
      <c r="BB445" s="2" t="s">
        <v>70</v>
      </c>
      <c r="BC445" s="2"/>
      <c r="BD445" s="2"/>
      <c r="BE445" s="5">
        <v>44389.591666666667</v>
      </c>
      <c r="BF445" s="2" t="s">
        <v>94</v>
      </c>
      <c r="BG445" s="2">
        <v>1</v>
      </c>
    </row>
    <row r="446" spans="1:59" hidden="1" x14ac:dyDescent="0.25">
      <c r="A446" s="2" t="s">
        <v>57</v>
      </c>
      <c r="B446" s="2" t="s">
        <v>2725</v>
      </c>
      <c r="C446" s="2">
        <v>1</v>
      </c>
      <c r="D446" s="2" t="str">
        <f t="shared" si="6"/>
        <v>V021013550-1</v>
      </c>
      <c r="E446" s="2" t="s">
        <v>167</v>
      </c>
      <c r="F446" s="2" t="s">
        <v>76</v>
      </c>
      <c r="G446" s="2" t="s">
        <v>2718</v>
      </c>
      <c r="H446" s="2" t="s">
        <v>77</v>
      </c>
      <c r="I446" s="4">
        <v>44386</v>
      </c>
      <c r="J446" s="2"/>
      <c r="K446" s="2" t="s">
        <v>2718</v>
      </c>
      <c r="L446" s="2"/>
      <c r="M446" s="2"/>
      <c r="N446" s="2"/>
      <c r="O446" s="2"/>
      <c r="P446" s="2" t="s">
        <v>62</v>
      </c>
      <c r="Q446" s="2"/>
      <c r="R446" s="2" t="s">
        <v>1272</v>
      </c>
      <c r="S446" s="2" t="s">
        <v>1273</v>
      </c>
      <c r="T446" s="2">
        <v>201819025</v>
      </c>
      <c r="U446" s="2"/>
      <c r="V446" s="2" t="s">
        <v>2718</v>
      </c>
      <c r="W446" s="2" t="s">
        <v>64</v>
      </c>
      <c r="X446" s="2"/>
      <c r="Y446" s="2" t="s">
        <v>2726</v>
      </c>
      <c r="Z446" s="2" t="s">
        <v>1272</v>
      </c>
      <c r="AA446" s="2" t="s">
        <v>1273</v>
      </c>
      <c r="AB446" s="2">
        <v>1</v>
      </c>
      <c r="AC446" s="2">
        <v>1</v>
      </c>
      <c r="AD446" s="2" t="s">
        <v>84</v>
      </c>
      <c r="AE446" s="2" t="s">
        <v>2720</v>
      </c>
      <c r="AF446" s="2" t="s">
        <v>2721</v>
      </c>
      <c r="AG446" s="2" t="s">
        <v>87</v>
      </c>
      <c r="AH446" s="2" t="s">
        <v>88</v>
      </c>
      <c r="AI446" s="2">
        <v>143675</v>
      </c>
      <c r="AJ446" s="2" t="s">
        <v>1098</v>
      </c>
      <c r="AK446" s="2">
        <v>143675</v>
      </c>
      <c r="AL446" s="2" t="s">
        <v>1098</v>
      </c>
      <c r="AM446" s="2"/>
      <c r="AN446" s="2"/>
      <c r="AO446" s="2"/>
      <c r="AP446" s="2"/>
      <c r="AQ446" s="2"/>
      <c r="AR446" s="2"/>
      <c r="AS446" s="2" t="s">
        <v>2727</v>
      </c>
      <c r="AT446" s="2" t="s">
        <v>2728</v>
      </c>
      <c r="AU446" s="2" t="s">
        <v>2729</v>
      </c>
      <c r="AV446" s="4">
        <v>44386</v>
      </c>
      <c r="AW446" s="4">
        <v>44389</v>
      </c>
      <c r="AX446" s="2" t="s">
        <v>71</v>
      </c>
      <c r="AY446" s="2" t="s">
        <v>72</v>
      </c>
      <c r="AZ446" s="2" t="s">
        <v>127</v>
      </c>
      <c r="BA446" s="2"/>
      <c r="BB446" s="2" t="s">
        <v>70</v>
      </c>
      <c r="BC446" s="2">
        <v>143675</v>
      </c>
      <c r="BD446" s="2">
        <v>17.04</v>
      </c>
      <c r="BE446" s="5">
        <v>44389.602083333331</v>
      </c>
      <c r="BF446" s="2" t="s">
        <v>74</v>
      </c>
      <c r="BG446" s="2">
        <v>1</v>
      </c>
    </row>
    <row r="447" spans="1:59" hidden="1" x14ac:dyDescent="0.25">
      <c r="A447" s="2" t="s">
        <v>57</v>
      </c>
      <c r="B447" s="2" t="s">
        <v>2730</v>
      </c>
      <c r="C447" s="2">
        <v>1</v>
      </c>
      <c r="D447" s="2" t="str">
        <f t="shared" si="6"/>
        <v>V021013555-1</v>
      </c>
      <c r="E447" s="2" t="s">
        <v>76</v>
      </c>
      <c r="F447" s="2" t="s">
        <v>76</v>
      </c>
      <c r="G447" s="2" t="s">
        <v>2718</v>
      </c>
      <c r="H447" s="2" t="s">
        <v>77</v>
      </c>
      <c r="I447" s="4">
        <v>44386</v>
      </c>
      <c r="J447" s="2"/>
      <c r="K447" s="2" t="s">
        <v>2718</v>
      </c>
      <c r="L447" s="2"/>
      <c r="M447" s="2"/>
      <c r="N447" s="2"/>
      <c r="O447" s="2"/>
      <c r="P447" s="2" t="s">
        <v>62</v>
      </c>
      <c r="Q447" s="2"/>
      <c r="R447" s="2" t="s">
        <v>2731</v>
      </c>
      <c r="S447" s="2" t="s">
        <v>2732</v>
      </c>
      <c r="T447" s="2">
        <v>201835531</v>
      </c>
      <c r="U447" s="2"/>
      <c r="V447" s="2" t="s">
        <v>2718</v>
      </c>
      <c r="W447" s="2" t="s">
        <v>64</v>
      </c>
      <c r="X447" s="2"/>
      <c r="Y447" s="2" t="s">
        <v>2726</v>
      </c>
      <c r="Z447" s="2" t="s">
        <v>2731</v>
      </c>
      <c r="AA447" s="2" t="s">
        <v>2732</v>
      </c>
      <c r="AB447" s="2">
        <v>1</v>
      </c>
      <c r="AC447" s="2">
        <v>1</v>
      </c>
      <c r="AD447" s="2" t="s">
        <v>84</v>
      </c>
      <c r="AE447" s="2" t="s">
        <v>2720</v>
      </c>
      <c r="AF447" s="2" t="s">
        <v>2721</v>
      </c>
      <c r="AG447" s="2" t="s">
        <v>108</v>
      </c>
      <c r="AH447" s="2" t="s">
        <v>88</v>
      </c>
      <c r="AI447" s="2">
        <v>143675</v>
      </c>
      <c r="AJ447" s="2" t="s">
        <v>1098</v>
      </c>
      <c r="AK447" s="2">
        <v>143675</v>
      </c>
      <c r="AL447" s="2" t="s">
        <v>1098</v>
      </c>
      <c r="AM447" s="2"/>
      <c r="AN447" s="2"/>
      <c r="AO447" s="2"/>
      <c r="AP447" s="2"/>
      <c r="AQ447" s="2"/>
      <c r="AR447" s="2"/>
      <c r="AS447" s="2" t="s">
        <v>2733</v>
      </c>
      <c r="AT447" s="2" t="s">
        <v>2734</v>
      </c>
      <c r="AU447" s="2" t="s">
        <v>2736</v>
      </c>
      <c r="AV447" s="4">
        <v>44386</v>
      </c>
      <c r="AW447" s="4">
        <v>44389</v>
      </c>
      <c r="AX447" s="2" t="s">
        <v>71</v>
      </c>
      <c r="AY447" s="2" t="s">
        <v>72</v>
      </c>
      <c r="AZ447" s="2" t="s">
        <v>182</v>
      </c>
      <c r="BA447" s="2"/>
      <c r="BB447" s="2" t="s">
        <v>70</v>
      </c>
      <c r="BC447" s="2" t="s">
        <v>2735</v>
      </c>
      <c r="BD447" s="2">
        <v>5.8070000000000004</v>
      </c>
      <c r="BE447" s="5">
        <v>44411.62777777778</v>
      </c>
      <c r="BF447" s="2" t="s">
        <v>74</v>
      </c>
      <c r="BG447" s="2">
        <v>1</v>
      </c>
    </row>
    <row r="448" spans="1:59" hidden="1" x14ac:dyDescent="0.25">
      <c r="A448" s="2" t="s">
        <v>57</v>
      </c>
      <c r="B448" s="2" t="s">
        <v>2737</v>
      </c>
      <c r="C448" s="2">
        <v>1</v>
      </c>
      <c r="D448" s="2" t="str">
        <f t="shared" si="6"/>
        <v>V021013644-1</v>
      </c>
      <c r="E448" s="2" t="s">
        <v>167</v>
      </c>
      <c r="F448" s="2" t="s">
        <v>76</v>
      </c>
      <c r="G448" s="2" t="s">
        <v>2718</v>
      </c>
      <c r="H448" s="2" t="s">
        <v>77</v>
      </c>
      <c r="I448" s="4">
        <v>44389</v>
      </c>
      <c r="J448" s="2"/>
      <c r="K448" s="2" t="s">
        <v>2718</v>
      </c>
      <c r="L448" s="2"/>
      <c r="M448" s="2"/>
      <c r="N448" s="2"/>
      <c r="O448" s="2"/>
      <c r="P448" s="2" t="s">
        <v>62</v>
      </c>
      <c r="Q448" s="2"/>
      <c r="R448" s="2" t="s">
        <v>2738</v>
      </c>
      <c r="S448" s="2" t="s">
        <v>2739</v>
      </c>
      <c r="T448" s="2">
        <v>201264353</v>
      </c>
      <c r="U448" s="2"/>
      <c r="V448" s="2" t="s">
        <v>2718</v>
      </c>
      <c r="W448" s="2" t="s">
        <v>64</v>
      </c>
      <c r="X448" s="2"/>
      <c r="Y448" s="2" t="s">
        <v>2740</v>
      </c>
      <c r="Z448" s="2" t="s">
        <v>2738</v>
      </c>
      <c r="AA448" s="2" t="s">
        <v>2739</v>
      </c>
      <c r="AB448" s="2">
        <v>1</v>
      </c>
      <c r="AC448" s="2">
        <v>1</v>
      </c>
      <c r="AD448" s="2" t="s">
        <v>84</v>
      </c>
      <c r="AE448" s="2" t="s">
        <v>2741</v>
      </c>
      <c r="AF448" s="2" t="s">
        <v>2742</v>
      </c>
      <c r="AG448" s="2" t="s">
        <v>108</v>
      </c>
      <c r="AH448" s="2" t="s">
        <v>88</v>
      </c>
      <c r="AI448" s="2">
        <v>106881</v>
      </c>
      <c r="AJ448" s="2" t="s">
        <v>2743</v>
      </c>
      <c r="AK448" s="2">
        <v>106881</v>
      </c>
      <c r="AL448" s="2" t="s">
        <v>2743</v>
      </c>
      <c r="AM448" s="2"/>
      <c r="AN448" s="2"/>
      <c r="AO448" s="2"/>
      <c r="AP448" s="2"/>
      <c r="AQ448" s="2"/>
      <c r="AR448" s="2"/>
      <c r="AS448" s="2">
        <v>660076</v>
      </c>
      <c r="AT448" s="2" t="s">
        <v>2745</v>
      </c>
      <c r="AU448" s="2" t="s">
        <v>2746</v>
      </c>
      <c r="AV448" s="4">
        <v>44389</v>
      </c>
      <c r="AW448" s="4">
        <v>44389</v>
      </c>
      <c r="AX448" s="2" t="s">
        <v>71</v>
      </c>
      <c r="AY448" s="2" t="s">
        <v>72</v>
      </c>
      <c r="AZ448" s="2" t="s">
        <v>344</v>
      </c>
      <c r="BA448" s="2"/>
      <c r="BB448" s="2" t="s">
        <v>70</v>
      </c>
      <c r="BC448" s="2" t="s">
        <v>859</v>
      </c>
      <c r="BD448" s="2">
        <v>12.715</v>
      </c>
      <c r="BE448" s="5">
        <v>44389.597916666666</v>
      </c>
      <c r="BF448" s="2" t="s">
        <v>74</v>
      </c>
      <c r="BG448" s="2">
        <v>1</v>
      </c>
    </row>
    <row r="449" spans="1:59" hidden="1" x14ac:dyDescent="0.25">
      <c r="A449" s="2" t="s">
        <v>57</v>
      </c>
      <c r="B449" s="2" t="s">
        <v>2737</v>
      </c>
      <c r="C449" s="2">
        <v>2</v>
      </c>
      <c r="D449" s="2" t="str">
        <f t="shared" si="6"/>
        <v>V021013644-2</v>
      </c>
      <c r="E449" s="2" t="s">
        <v>58</v>
      </c>
      <c r="F449" s="2" t="s">
        <v>76</v>
      </c>
      <c r="G449" s="2" t="s">
        <v>2718</v>
      </c>
      <c r="H449" s="2" t="s">
        <v>77</v>
      </c>
      <c r="I449" s="4">
        <v>44389</v>
      </c>
      <c r="J449" s="2"/>
      <c r="K449" s="2" t="s">
        <v>2718</v>
      </c>
      <c r="L449" s="2"/>
      <c r="M449" s="2"/>
      <c r="N449" s="2"/>
      <c r="O449" s="2"/>
      <c r="P449" s="2" t="s">
        <v>62</v>
      </c>
      <c r="Q449" s="2"/>
      <c r="R449" s="2" t="s">
        <v>2738</v>
      </c>
      <c r="S449" s="2" t="s">
        <v>2739</v>
      </c>
      <c r="T449" s="2">
        <v>201264353</v>
      </c>
      <c r="U449" s="2"/>
      <c r="V449" s="2" t="s">
        <v>2718</v>
      </c>
      <c r="W449" s="2" t="s">
        <v>64</v>
      </c>
      <c r="X449" s="2"/>
      <c r="Y449" s="2" t="s">
        <v>2740</v>
      </c>
      <c r="Z449" s="2" t="s">
        <v>2738</v>
      </c>
      <c r="AA449" s="2" t="s">
        <v>2739</v>
      </c>
      <c r="AB449" s="2">
        <v>1</v>
      </c>
      <c r="AC449" s="2">
        <v>1</v>
      </c>
      <c r="AD449" s="2" t="s">
        <v>84</v>
      </c>
      <c r="AE449" s="2" t="s">
        <v>2741</v>
      </c>
      <c r="AF449" s="2" t="s">
        <v>2742</v>
      </c>
      <c r="AG449" s="2" t="s">
        <v>87</v>
      </c>
      <c r="AH449" s="2" t="s">
        <v>88</v>
      </c>
      <c r="AI449" s="2">
        <v>106881</v>
      </c>
      <c r="AJ449" s="2" t="s">
        <v>2743</v>
      </c>
      <c r="AK449" s="2">
        <v>106881</v>
      </c>
      <c r="AL449" s="2" t="s">
        <v>2743</v>
      </c>
      <c r="AM449" s="2"/>
      <c r="AN449" s="2"/>
      <c r="AO449" s="2"/>
      <c r="AP449" s="2" t="s">
        <v>71</v>
      </c>
      <c r="AQ449" s="2" t="s">
        <v>71</v>
      </c>
      <c r="AR449" s="2" t="s">
        <v>2722</v>
      </c>
      <c r="AS449" s="2">
        <v>660076</v>
      </c>
      <c r="AT449" s="2" t="s">
        <v>2744</v>
      </c>
      <c r="AU449" s="2" t="s">
        <v>2747</v>
      </c>
      <c r="AV449" s="4">
        <v>44389</v>
      </c>
      <c r="AW449" s="4">
        <v>44389</v>
      </c>
      <c r="AX449" s="2" t="s">
        <v>71</v>
      </c>
      <c r="AY449" s="2" t="s">
        <v>72</v>
      </c>
      <c r="AZ449" s="2" t="s">
        <v>344</v>
      </c>
      <c r="BA449" s="2"/>
      <c r="BB449" s="2" t="s">
        <v>70</v>
      </c>
      <c r="BC449" s="2"/>
      <c r="BD449" s="2"/>
      <c r="BE449" s="5">
        <v>44398.774305555555</v>
      </c>
      <c r="BF449" s="2" t="s">
        <v>74</v>
      </c>
      <c r="BG449" s="2">
        <v>1</v>
      </c>
    </row>
    <row r="450" spans="1:59" hidden="1" x14ac:dyDescent="0.25">
      <c r="A450" s="2" t="s">
        <v>57</v>
      </c>
      <c r="B450" s="2" t="s">
        <v>2748</v>
      </c>
      <c r="C450" s="2">
        <v>1</v>
      </c>
      <c r="D450" s="2" t="str">
        <f t="shared" si="6"/>
        <v>V021013658-1</v>
      </c>
      <c r="E450" s="2" t="s">
        <v>167</v>
      </c>
      <c r="F450" s="2" t="s">
        <v>76</v>
      </c>
      <c r="G450" s="2" t="s">
        <v>2718</v>
      </c>
      <c r="H450" s="2" t="s">
        <v>77</v>
      </c>
      <c r="I450" s="4">
        <v>44389</v>
      </c>
      <c r="J450" s="2"/>
      <c r="K450" s="2" t="s">
        <v>2718</v>
      </c>
      <c r="L450" s="2"/>
      <c r="M450" s="2"/>
      <c r="N450" s="2"/>
      <c r="O450" s="2"/>
      <c r="P450" s="2" t="s">
        <v>101</v>
      </c>
      <c r="Q450" s="2"/>
      <c r="R450" s="2" t="s">
        <v>2749</v>
      </c>
      <c r="S450" s="2" t="s">
        <v>2750</v>
      </c>
      <c r="T450" s="2">
        <v>201845496</v>
      </c>
      <c r="U450" s="2"/>
      <c r="V450" s="2" t="s">
        <v>2718</v>
      </c>
      <c r="W450" s="2" t="s">
        <v>64</v>
      </c>
      <c r="X450" s="2" t="s">
        <v>2751</v>
      </c>
      <c r="Y450" s="2" t="s">
        <v>2752</v>
      </c>
      <c r="Z450" s="2" t="s">
        <v>2749</v>
      </c>
      <c r="AA450" s="2" t="s">
        <v>2750</v>
      </c>
      <c r="AB450" s="2">
        <v>4</v>
      </c>
      <c r="AC450" s="2">
        <v>4</v>
      </c>
      <c r="AD450" s="2" t="s">
        <v>84</v>
      </c>
      <c r="AE450" s="2" t="s">
        <v>474</v>
      </c>
      <c r="AF450" s="2" t="s">
        <v>475</v>
      </c>
      <c r="AG450" s="2" t="s">
        <v>108</v>
      </c>
      <c r="AH450" s="2" t="s">
        <v>88</v>
      </c>
      <c r="AI450" s="2">
        <v>107728</v>
      </c>
      <c r="AJ450" s="2" t="s">
        <v>499</v>
      </c>
      <c r="AK450" s="2">
        <v>107728</v>
      </c>
      <c r="AL450" s="2" t="s">
        <v>499</v>
      </c>
      <c r="AM450" s="2"/>
      <c r="AN450" s="2"/>
      <c r="AO450" s="2"/>
      <c r="AP450" s="2"/>
      <c r="AQ450" s="2"/>
      <c r="AR450" s="2"/>
      <c r="AS450" s="2"/>
      <c r="AT450" s="2" t="s">
        <v>2753</v>
      </c>
      <c r="AU450" s="2" t="s">
        <v>2754</v>
      </c>
      <c r="AV450" s="4">
        <v>44389</v>
      </c>
      <c r="AW450" s="4">
        <v>44391</v>
      </c>
      <c r="AX450" s="2" t="s">
        <v>71</v>
      </c>
      <c r="AY450" s="2" t="s">
        <v>72</v>
      </c>
      <c r="AZ450" s="2" t="s">
        <v>73</v>
      </c>
      <c r="BA450" s="2" t="s">
        <v>2755</v>
      </c>
      <c r="BB450" s="2" t="s">
        <v>70</v>
      </c>
      <c r="BC450" s="2" t="s">
        <v>174</v>
      </c>
      <c r="BD450" s="2">
        <v>18.055</v>
      </c>
      <c r="BE450" s="5">
        <v>44391.623611111114</v>
      </c>
      <c r="BF450" s="2" t="s">
        <v>74</v>
      </c>
      <c r="BG450" s="2">
        <v>1</v>
      </c>
    </row>
    <row r="451" spans="1:59" hidden="1" x14ac:dyDescent="0.25">
      <c r="A451" s="2" t="s">
        <v>57</v>
      </c>
      <c r="B451" s="2" t="s">
        <v>2756</v>
      </c>
      <c r="C451" s="2">
        <v>1</v>
      </c>
      <c r="D451" s="2" t="str">
        <f t="shared" ref="D451:D502" si="7">B451&amp;"-"&amp;C451</f>
        <v>V021013731-1</v>
      </c>
      <c r="E451" s="2" t="s">
        <v>58</v>
      </c>
      <c r="F451" s="2" t="s">
        <v>58</v>
      </c>
      <c r="G451" s="2" t="s">
        <v>2718</v>
      </c>
      <c r="H451" s="2" t="s">
        <v>60</v>
      </c>
      <c r="I451" s="4">
        <v>44390</v>
      </c>
      <c r="J451" s="4">
        <v>44391</v>
      </c>
      <c r="K451" s="2" t="s">
        <v>2718</v>
      </c>
      <c r="L451" s="2"/>
      <c r="M451" s="2"/>
      <c r="N451" s="2"/>
      <c r="O451" s="2"/>
      <c r="P451" s="2" t="s">
        <v>62</v>
      </c>
      <c r="Q451" s="2"/>
      <c r="R451" s="2" t="s">
        <v>2757</v>
      </c>
      <c r="S451" s="2" t="s">
        <v>2758</v>
      </c>
      <c r="T451" s="2">
        <v>201612839</v>
      </c>
      <c r="U451" s="2"/>
      <c r="V451" s="2" t="s">
        <v>2718</v>
      </c>
      <c r="W451" s="2" t="s">
        <v>64</v>
      </c>
      <c r="X451" s="2">
        <v>1059431</v>
      </c>
      <c r="Y451" s="2" t="s">
        <v>2759</v>
      </c>
      <c r="Z451" s="2" t="s">
        <v>2757</v>
      </c>
      <c r="AA451" s="2" t="s">
        <v>2758</v>
      </c>
      <c r="AB451" s="2">
        <v>3</v>
      </c>
      <c r="AC451" s="2">
        <v>3</v>
      </c>
      <c r="AD451" s="2" t="s">
        <v>84</v>
      </c>
      <c r="AE451" s="2" t="s">
        <v>2760</v>
      </c>
      <c r="AF451" s="2" t="s">
        <v>2761</v>
      </c>
      <c r="AG451" s="2" t="s">
        <v>68</v>
      </c>
      <c r="AH451" s="2" t="s">
        <v>69</v>
      </c>
      <c r="AI451" s="2">
        <v>140450</v>
      </c>
      <c r="AJ451" s="2" t="s">
        <v>491</v>
      </c>
      <c r="AK451" s="2">
        <v>140450</v>
      </c>
      <c r="AL451" s="2" t="s">
        <v>491</v>
      </c>
      <c r="AM451" s="2"/>
      <c r="AN451" s="2"/>
      <c r="AO451" s="2"/>
      <c r="AP451" s="2"/>
      <c r="AQ451" s="2"/>
      <c r="AR451" s="2" t="s">
        <v>2722</v>
      </c>
      <c r="AS451" s="2"/>
      <c r="AT451" s="2" t="s">
        <v>2762</v>
      </c>
      <c r="AU451" s="2" t="s">
        <v>2763</v>
      </c>
      <c r="AV451" s="2"/>
      <c r="AW451" s="4">
        <v>44391</v>
      </c>
      <c r="AX451" s="2" t="s">
        <v>71</v>
      </c>
      <c r="AY451" s="2" t="s">
        <v>72</v>
      </c>
      <c r="AZ451" s="2" t="s">
        <v>73</v>
      </c>
      <c r="BA451" s="2"/>
      <c r="BB451" s="2" t="s">
        <v>71</v>
      </c>
      <c r="BC451" s="2"/>
      <c r="BD451" s="2"/>
      <c r="BE451" s="5">
        <v>44391.376388888886</v>
      </c>
      <c r="BF451" s="2" t="s">
        <v>74</v>
      </c>
      <c r="BG451" s="2">
        <v>1</v>
      </c>
    </row>
    <row r="452" spans="1:59" hidden="1" x14ac:dyDescent="0.25">
      <c r="A452" s="2" t="s">
        <v>57</v>
      </c>
      <c r="B452" s="2" t="s">
        <v>2764</v>
      </c>
      <c r="C452" s="2">
        <v>1</v>
      </c>
      <c r="D452" s="2" t="str">
        <f t="shared" si="7"/>
        <v>V021013732-1</v>
      </c>
      <c r="E452" s="2" t="s">
        <v>58</v>
      </c>
      <c r="F452" s="2" t="s">
        <v>58</v>
      </c>
      <c r="G452" s="2" t="s">
        <v>2718</v>
      </c>
      <c r="H452" s="2" t="s">
        <v>60</v>
      </c>
      <c r="I452" s="4">
        <v>44390</v>
      </c>
      <c r="J452" s="4">
        <v>44391</v>
      </c>
      <c r="K452" s="2" t="s">
        <v>2718</v>
      </c>
      <c r="L452" s="2"/>
      <c r="M452" s="2"/>
      <c r="N452" s="2"/>
      <c r="O452" s="2"/>
      <c r="P452" s="2" t="s">
        <v>62</v>
      </c>
      <c r="Q452" s="2"/>
      <c r="R452" s="2" t="s">
        <v>2757</v>
      </c>
      <c r="S452" s="2" t="s">
        <v>2758</v>
      </c>
      <c r="T452" s="2">
        <v>201612839</v>
      </c>
      <c r="U452" s="2"/>
      <c r="V452" s="2" t="s">
        <v>2718</v>
      </c>
      <c r="W452" s="2" t="s">
        <v>64</v>
      </c>
      <c r="X452" s="2">
        <v>1059431</v>
      </c>
      <c r="Y452" s="2" t="s">
        <v>2759</v>
      </c>
      <c r="Z452" s="2" t="s">
        <v>2757</v>
      </c>
      <c r="AA452" s="2" t="s">
        <v>2758</v>
      </c>
      <c r="AB452" s="2">
        <v>3</v>
      </c>
      <c r="AC452" s="2">
        <v>3</v>
      </c>
      <c r="AD452" s="2" t="s">
        <v>84</v>
      </c>
      <c r="AE452" s="2" t="s">
        <v>2760</v>
      </c>
      <c r="AF452" s="2" t="s">
        <v>2761</v>
      </c>
      <c r="AG452" s="2" t="s">
        <v>68</v>
      </c>
      <c r="AH452" s="2" t="s">
        <v>69</v>
      </c>
      <c r="AI452" s="2">
        <v>140450</v>
      </c>
      <c r="AJ452" s="2" t="s">
        <v>491</v>
      </c>
      <c r="AK452" s="2">
        <v>140450</v>
      </c>
      <c r="AL452" s="2" t="s">
        <v>491</v>
      </c>
      <c r="AM452" s="2"/>
      <c r="AN452" s="2"/>
      <c r="AO452" s="2"/>
      <c r="AP452" s="2"/>
      <c r="AQ452" s="2"/>
      <c r="AR452" s="2" t="s">
        <v>2722</v>
      </c>
      <c r="AS452" s="2"/>
      <c r="AT452" s="2" t="s">
        <v>2762</v>
      </c>
      <c r="AU452" s="2" t="s">
        <v>2763</v>
      </c>
      <c r="AV452" s="2"/>
      <c r="AW452" s="4">
        <v>44391</v>
      </c>
      <c r="AX452" s="2" t="s">
        <v>71</v>
      </c>
      <c r="AY452" s="2" t="s">
        <v>72</v>
      </c>
      <c r="AZ452" s="2" t="s">
        <v>73</v>
      </c>
      <c r="BA452" s="2"/>
      <c r="BB452" s="2" t="s">
        <v>71</v>
      </c>
      <c r="BC452" s="2"/>
      <c r="BD452" s="2"/>
      <c r="BE452" s="5">
        <v>44391.397222222222</v>
      </c>
      <c r="BF452" s="2" t="s">
        <v>74</v>
      </c>
      <c r="BG452" s="2">
        <v>1</v>
      </c>
    </row>
    <row r="453" spans="1:59" hidden="1" x14ac:dyDescent="0.25">
      <c r="A453" s="2" t="s">
        <v>57</v>
      </c>
      <c r="B453" s="2" t="s">
        <v>2765</v>
      </c>
      <c r="C453" s="2">
        <v>1</v>
      </c>
      <c r="D453" s="2" t="str">
        <f t="shared" si="7"/>
        <v>V021013733-1</v>
      </c>
      <c r="E453" s="2" t="s">
        <v>167</v>
      </c>
      <c r="F453" s="2" t="s">
        <v>76</v>
      </c>
      <c r="G453" s="2" t="s">
        <v>2718</v>
      </c>
      <c r="H453" s="2" t="s">
        <v>77</v>
      </c>
      <c r="I453" s="4">
        <v>44390</v>
      </c>
      <c r="J453" s="2"/>
      <c r="K453" s="2" t="s">
        <v>2718</v>
      </c>
      <c r="L453" s="2"/>
      <c r="M453" s="2"/>
      <c r="N453" s="2"/>
      <c r="O453" s="2"/>
      <c r="P453" s="2" t="s">
        <v>867</v>
      </c>
      <c r="Q453" s="2"/>
      <c r="R453" s="2" t="s">
        <v>184</v>
      </c>
      <c r="S453" s="2" t="s">
        <v>185</v>
      </c>
      <c r="T453" s="2">
        <v>201778392</v>
      </c>
      <c r="U453" s="2"/>
      <c r="V453" s="2" t="s">
        <v>2718</v>
      </c>
      <c r="W453" s="2" t="s">
        <v>64</v>
      </c>
      <c r="X453" s="2">
        <v>267457</v>
      </c>
      <c r="Y453" s="2" t="s">
        <v>2766</v>
      </c>
      <c r="Z453" s="2" t="s">
        <v>184</v>
      </c>
      <c r="AA453" s="2" t="s">
        <v>185</v>
      </c>
      <c r="AB453" s="2">
        <v>1</v>
      </c>
      <c r="AC453" s="2">
        <v>1</v>
      </c>
      <c r="AD453" s="2" t="s">
        <v>84</v>
      </c>
      <c r="AE453" s="2" t="s">
        <v>2767</v>
      </c>
      <c r="AF453" s="2" t="s">
        <v>2768</v>
      </c>
      <c r="AG453" s="2" t="s">
        <v>87</v>
      </c>
      <c r="AH453" s="2" t="s">
        <v>88</v>
      </c>
      <c r="AI453" s="2">
        <v>106021</v>
      </c>
      <c r="AJ453" s="2" t="s">
        <v>187</v>
      </c>
      <c r="AK453" s="2">
        <v>106021</v>
      </c>
      <c r="AL453" s="2" t="s">
        <v>187</v>
      </c>
      <c r="AM453" s="2"/>
      <c r="AN453" s="2"/>
      <c r="AO453" s="2"/>
      <c r="AP453" s="2" t="s">
        <v>71</v>
      </c>
      <c r="AQ453" s="2" t="s">
        <v>71</v>
      </c>
      <c r="AR453" s="2" t="s">
        <v>2722</v>
      </c>
      <c r="AS453" s="2"/>
      <c r="AT453" s="2" t="s">
        <v>2769</v>
      </c>
      <c r="AU453" s="2" t="s">
        <v>2770</v>
      </c>
      <c r="AV453" s="4">
        <v>44390</v>
      </c>
      <c r="AW453" s="4">
        <v>44390</v>
      </c>
      <c r="AX453" s="2" t="s">
        <v>71</v>
      </c>
      <c r="AY453" s="2" t="s">
        <v>72</v>
      </c>
      <c r="AZ453" s="2" t="s">
        <v>179</v>
      </c>
      <c r="BA453" s="2"/>
      <c r="BB453" s="2" t="s">
        <v>71</v>
      </c>
      <c r="BC453" s="2">
        <v>106021</v>
      </c>
      <c r="BD453" s="2">
        <v>19.690000000000001</v>
      </c>
      <c r="BE453" s="5">
        <v>44393.552083333336</v>
      </c>
      <c r="BF453" s="2" t="s">
        <v>74</v>
      </c>
      <c r="BG453" s="2">
        <v>1</v>
      </c>
    </row>
    <row r="454" spans="1:59" hidden="1" x14ac:dyDescent="0.25">
      <c r="A454" s="2" t="s">
        <v>57</v>
      </c>
      <c r="B454" s="2" t="s">
        <v>2772</v>
      </c>
      <c r="C454" s="2">
        <v>1</v>
      </c>
      <c r="D454" s="2" t="str">
        <f t="shared" si="7"/>
        <v>V021013739-1</v>
      </c>
      <c r="E454" s="2" t="s">
        <v>58</v>
      </c>
      <c r="F454" s="2" t="s">
        <v>58</v>
      </c>
      <c r="G454" s="2" t="s">
        <v>2718</v>
      </c>
      <c r="H454" s="2" t="s">
        <v>77</v>
      </c>
      <c r="I454" s="4">
        <v>44390</v>
      </c>
      <c r="J454" s="4">
        <v>44391</v>
      </c>
      <c r="K454" s="2" t="s">
        <v>2718</v>
      </c>
      <c r="L454" s="2"/>
      <c r="M454" s="2"/>
      <c r="N454" s="2"/>
      <c r="O454" s="2"/>
      <c r="P454" s="2" t="s">
        <v>62</v>
      </c>
      <c r="Q454" s="2"/>
      <c r="R454" s="2" t="s">
        <v>2773</v>
      </c>
      <c r="S454" s="2" t="s">
        <v>2774</v>
      </c>
      <c r="T454" s="2">
        <v>201275250</v>
      </c>
      <c r="U454" s="2"/>
      <c r="V454" s="2" t="s">
        <v>2718</v>
      </c>
      <c r="W454" s="2" t="s">
        <v>64</v>
      </c>
      <c r="X454" s="2"/>
      <c r="Y454" s="2" t="s">
        <v>2740</v>
      </c>
      <c r="Z454" s="2" t="s">
        <v>2773</v>
      </c>
      <c r="AA454" s="2" t="s">
        <v>2774</v>
      </c>
      <c r="AB454" s="2">
        <v>1</v>
      </c>
      <c r="AC454" s="2">
        <v>1</v>
      </c>
      <c r="AD454" s="2" t="s">
        <v>84</v>
      </c>
      <c r="AE454" s="2" t="s">
        <v>2741</v>
      </c>
      <c r="AF454" s="2" t="s">
        <v>2742</v>
      </c>
      <c r="AG454" s="2" t="s">
        <v>68</v>
      </c>
      <c r="AH454" s="2" t="s">
        <v>88</v>
      </c>
      <c r="AI454" s="2">
        <v>106881</v>
      </c>
      <c r="AJ454" s="2" t="s">
        <v>2743</v>
      </c>
      <c r="AK454" s="2">
        <v>106881</v>
      </c>
      <c r="AL454" s="2" t="s">
        <v>2743</v>
      </c>
      <c r="AM454" s="2"/>
      <c r="AN454" s="2"/>
      <c r="AO454" s="2"/>
      <c r="AP454" s="2"/>
      <c r="AQ454" s="2"/>
      <c r="AR454" s="2" t="s">
        <v>2722</v>
      </c>
      <c r="AS454" s="2">
        <v>658509</v>
      </c>
      <c r="AT454" s="2" t="s">
        <v>2775</v>
      </c>
      <c r="AU454" s="2" t="s">
        <v>2776</v>
      </c>
      <c r="AV454" s="2"/>
      <c r="AW454" s="4">
        <v>44390</v>
      </c>
      <c r="AX454" s="2" t="s">
        <v>71</v>
      </c>
      <c r="AY454" s="2" t="s">
        <v>72</v>
      </c>
      <c r="AZ454" s="2" t="s">
        <v>344</v>
      </c>
      <c r="BA454" s="2"/>
      <c r="BB454" s="2" t="s">
        <v>71</v>
      </c>
      <c r="BC454" s="2"/>
      <c r="BD454" s="2"/>
      <c r="BE454" s="5">
        <v>44390.61041666667</v>
      </c>
      <c r="BF454" s="2" t="s">
        <v>74</v>
      </c>
      <c r="BG454" s="2">
        <v>1</v>
      </c>
    </row>
    <row r="455" spans="1:59" hidden="1" x14ac:dyDescent="0.25">
      <c r="A455" s="2" t="s">
        <v>57</v>
      </c>
      <c r="B455" s="2" t="s">
        <v>2777</v>
      </c>
      <c r="C455" s="2">
        <v>1</v>
      </c>
      <c r="D455" s="2" t="str">
        <f t="shared" si="7"/>
        <v>V021013740-1</v>
      </c>
      <c r="E455" s="2" t="s">
        <v>58</v>
      </c>
      <c r="F455" s="2" t="s">
        <v>58</v>
      </c>
      <c r="G455" s="2" t="s">
        <v>2718</v>
      </c>
      <c r="H455" s="2" t="s">
        <v>77</v>
      </c>
      <c r="I455" s="4">
        <v>44390</v>
      </c>
      <c r="J455" s="4">
        <v>44391</v>
      </c>
      <c r="K455" s="2" t="s">
        <v>2718</v>
      </c>
      <c r="L455" s="2"/>
      <c r="M455" s="2"/>
      <c r="N455" s="2"/>
      <c r="O455" s="2"/>
      <c r="P455" s="2" t="s">
        <v>62</v>
      </c>
      <c r="Q455" s="2"/>
      <c r="R455" s="2" t="s">
        <v>2773</v>
      </c>
      <c r="S455" s="2" t="s">
        <v>2774</v>
      </c>
      <c r="T455" s="2">
        <v>201275250</v>
      </c>
      <c r="U455" s="2"/>
      <c r="V455" s="2" t="s">
        <v>2718</v>
      </c>
      <c r="W455" s="2" t="s">
        <v>64</v>
      </c>
      <c r="X455" s="2"/>
      <c r="Y455" s="2" t="s">
        <v>2740</v>
      </c>
      <c r="Z455" s="2" t="s">
        <v>2773</v>
      </c>
      <c r="AA455" s="2" t="s">
        <v>2774</v>
      </c>
      <c r="AB455" s="2">
        <v>1</v>
      </c>
      <c r="AC455" s="2">
        <v>1</v>
      </c>
      <c r="AD455" s="2" t="s">
        <v>84</v>
      </c>
      <c r="AE455" s="2" t="s">
        <v>2741</v>
      </c>
      <c r="AF455" s="2" t="s">
        <v>2742</v>
      </c>
      <c r="AG455" s="2" t="s">
        <v>68</v>
      </c>
      <c r="AH455" s="2" t="s">
        <v>88</v>
      </c>
      <c r="AI455" s="2">
        <v>106881</v>
      </c>
      <c r="AJ455" s="2" t="s">
        <v>2743</v>
      </c>
      <c r="AK455" s="2">
        <v>106881</v>
      </c>
      <c r="AL455" s="2" t="s">
        <v>2743</v>
      </c>
      <c r="AM455" s="2"/>
      <c r="AN455" s="2"/>
      <c r="AO455" s="2"/>
      <c r="AP455" s="2"/>
      <c r="AQ455" s="2"/>
      <c r="AR455" s="2" t="s">
        <v>2722</v>
      </c>
      <c r="AS455" s="2">
        <v>659322</v>
      </c>
      <c r="AT455" s="2" t="s">
        <v>2775</v>
      </c>
      <c r="AU455" s="2" t="s">
        <v>2776</v>
      </c>
      <c r="AV455" s="2"/>
      <c r="AW455" s="4">
        <v>44390</v>
      </c>
      <c r="AX455" s="2" t="s">
        <v>71</v>
      </c>
      <c r="AY455" s="2" t="s">
        <v>72</v>
      </c>
      <c r="AZ455" s="2" t="s">
        <v>344</v>
      </c>
      <c r="BA455" s="2"/>
      <c r="BB455" s="2" t="s">
        <v>71</v>
      </c>
      <c r="BC455" s="2"/>
      <c r="BD455" s="2"/>
      <c r="BE455" s="5">
        <v>44390.60833333333</v>
      </c>
      <c r="BF455" s="2" t="s">
        <v>74</v>
      </c>
      <c r="BG455" s="2">
        <v>1</v>
      </c>
    </row>
    <row r="456" spans="1:59" hidden="1" x14ac:dyDescent="0.25">
      <c r="A456" s="2" t="s">
        <v>57</v>
      </c>
      <c r="B456" s="2" t="s">
        <v>2778</v>
      </c>
      <c r="C456" s="2">
        <v>1</v>
      </c>
      <c r="D456" s="2" t="str">
        <f t="shared" si="7"/>
        <v>V021013743-1</v>
      </c>
      <c r="E456" s="2" t="s">
        <v>167</v>
      </c>
      <c r="F456" s="2" t="s">
        <v>76</v>
      </c>
      <c r="G456" s="2" t="s">
        <v>2718</v>
      </c>
      <c r="H456" s="2" t="s">
        <v>77</v>
      </c>
      <c r="I456" s="4">
        <v>44390</v>
      </c>
      <c r="J456" s="2"/>
      <c r="K456" s="2" t="s">
        <v>2718</v>
      </c>
      <c r="L456" s="2"/>
      <c r="M456" s="2"/>
      <c r="N456" s="2"/>
      <c r="O456" s="2"/>
      <c r="P456" s="2" t="s">
        <v>62</v>
      </c>
      <c r="Q456" s="2">
        <v>79999</v>
      </c>
      <c r="R456" s="2" t="s">
        <v>2731</v>
      </c>
      <c r="S456" s="2" t="s">
        <v>2732</v>
      </c>
      <c r="T456" s="2">
        <v>201835531</v>
      </c>
      <c r="U456" s="2"/>
      <c r="V456" s="2" t="s">
        <v>2718</v>
      </c>
      <c r="W456" s="2" t="s">
        <v>64</v>
      </c>
      <c r="X456" s="2" t="s">
        <v>2779</v>
      </c>
      <c r="Y456" s="2" t="s">
        <v>2719</v>
      </c>
      <c r="Z456" s="2" t="s">
        <v>2731</v>
      </c>
      <c r="AA456" s="2" t="s">
        <v>2732</v>
      </c>
      <c r="AB456" s="2">
        <v>1</v>
      </c>
      <c r="AC456" s="2">
        <v>1</v>
      </c>
      <c r="AD456" s="2" t="s">
        <v>84</v>
      </c>
      <c r="AE456" s="2" t="s">
        <v>2720</v>
      </c>
      <c r="AF456" s="2" t="s">
        <v>2721</v>
      </c>
      <c r="AG456" s="2" t="s">
        <v>87</v>
      </c>
      <c r="AH456" s="2" t="s">
        <v>88</v>
      </c>
      <c r="AI456" s="2">
        <v>143675</v>
      </c>
      <c r="AJ456" s="2" t="s">
        <v>1098</v>
      </c>
      <c r="AK456" s="2">
        <v>143675</v>
      </c>
      <c r="AL456" s="2" t="s">
        <v>1098</v>
      </c>
      <c r="AM456" s="2"/>
      <c r="AN456" s="2"/>
      <c r="AO456" s="2"/>
      <c r="AP456" s="2"/>
      <c r="AQ456" s="2"/>
      <c r="AR456" s="2"/>
      <c r="AS456" s="2"/>
      <c r="AT456" s="2" t="s">
        <v>2780</v>
      </c>
      <c r="AU456" s="2" t="s">
        <v>2781</v>
      </c>
      <c r="AV456" s="4">
        <v>44390</v>
      </c>
      <c r="AW456" s="4">
        <v>44390</v>
      </c>
      <c r="AX456" s="2" t="s">
        <v>71</v>
      </c>
      <c r="AY456" s="2" t="s">
        <v>72</v>
      </c>
      <c r="AZ456" s="2" t="s">
        <v>127</v>
      </c>
      <c r="BA456" s="2"/>
      <c r="BB456" s="2" t="s">
        <v>70</v>
      </c>
      <c r="BC456" s="2">
        <v>143675</v>
      </c>
      <c r="BD456" s="2">
        <v>6.7549999999999999</v>
      </c>
      <c r="BE456" s="5">
        <v>44407.556944444441</v>
      </c>
      <c r="BF456" s="2" t="s">
        <v>74</v>
      </c>
      <c r="BG456" s="2">
        <v>1</v>
      </c>
    </row>
    <row r="457" spans="1:59" hidden="1" x14ac:dyDescent="0.25">
      <c r="A457" s="2" t="s">
        <v>57</v>
      </c>
      <c r="B457" s="2" t="s">
        <v>2783</v>
      </c>
      <c r="C457" s="2">
        <v>1</v>
      </c>
      <c r="D457" s="2" t="str">
        <f t="shared" si="7"/>
        <v>V021013804-1</v>
      </c>
      <c r="E457" s="2" t="s">
        <v>58</v>
      </c>
      <c r="F457" s="2" t="s">
        <v>58</v>
      </c>
      <c r="G457" s="2" t="s">
        <v>2718</v>
      </c>
      <c r="H457" s="2" t="s">
        <v>77</v>
      </c>
      <c r="I457" s="4">
        <v>44391</v>
      </c>
      <c r="J457" s="4">
        <v>44393</v>
      </c>
      <c r="K457" s="2" t="s">
        <v>2718</v>
      </c>
      <c r="L457" s="2"/>
      <c r="M457" s="2"/>
      <c r="N457" s="2"/>
      <c r="O457" s="2"/>
      <c r="P457" s="2" t="s">
        <v>62</v>
      </c>
      <c r="Q457" s="2"/>
      <c r="R457" s="2" t="s">
        <v>2784</v>
      </c>
      <c r="S457" s="2" t="s">
        <v>2785</v>
      </c>
      <c r="T457" s="2">
        <v>201219371</v>
      </c>
      <c r="U457" s="2"/>
      <c r="V457" s="2" t="s">
        <v>2718</v>
      </c>
      <c r="W457" s="2" t="s">
        <v>64</v>
      </c>
      <c r="X457" s="2"/>
      <c r="Y457" s="2" t="s">
        <v>2740</v>
      </c>
      <c r="Z457" s="2" t="s">
        <v>2784</v>
      </c>
      <c r="AA457" s="2" t="s">
        <v>2785</v>
      </c>
      <c r="AB457" s="2">
        <v>1</v>
      </c>
      <c r="AC457" s="2">
        <v>1</v>
      </c>
      <c r="AD457" s="2" t="s">
        <v>84</v>
      </c>
      <c r="AE457" s="2" t="s">
        <v>2741</v>
      </c>
      <c r="AF457" s="2" t="s">
        <v>2742</v>
      </c>
      <c r="AG457" s="2" t="s">
        <v>68</v>
      </c>
      <c r="AH457" s="2" t="s">
        <v>88</v>
      </c>
      <c r="AI457" s="2">
        <v>106881</v>
      </c>
      <c r="AJ457" s="2" t="s">
        <v>2743</v>
      </c>
      <c r="AK457" s="2">
        <v>106881</v>
      </c>
      <c r="AL457" s="2" t="s">
        <v>2743</v>
      </c>
      <c r="AM457" s="2"/>
      <c r="AN457" s="2"/>
      <c r="AO457" s="2"/>
      <c r="AP457" s="2"/>
      <c r="AQ457" s="2"/>
      <c r="AR457" s="2" t="s">
        <v>2722</v>
      </c>
      <c r="AS457" s="2">
        <v>659323</v>
      </c>
      <c r="AT457" s="2" t="s">
        <v>2775</v>
      </c>
      <c r="AU457" s="2" t="s">
        <v>2776</v>
      </c>
      <c r="AV457" s="2"/>
      <c r="AW457" s="4">
        <v>44391</v>
      </c>
      <c r="AX457" s="2" t="s">
        <v>71</v>
      </c>
      <c r="AY457" s="2" t="s">
        <v>72</v>
      </c>
      <c r="AZ457" s="2" t="s">
        <v>344</v>
      </c>
      <c r="BA457" s="2"/>
      <c r="BB457" s="2" t="s">
        <v>71</v>
      </c>
      <c r="BC457" s="2"/>
      <c r="BD457" s="2"/>
      <c r="BE457" s="5">
        <v>44391.500694444447</v>
      </c>
      <c r="BF457" s="2" t="s">
        <v>74</v>
      </c>
      <c r="BG457" s="2">
        <v>1</v>
      </c>
    </row>
    <row r="458" spans="1:59" hidden="1" x14ac:dyDescent="0.25">
      <c r="A458" s="2" t="s">
        <v>57</v>
      </c>
      <c r="B458" s="2" t="s">
        <v>2786</v>
      </c>
      <c r="C458" s="2">
        <v>1</v>
      </c>
      <c r="D458" s="2" t="str">
        <f t="shared" si="7"/>
        <v>V021013805-1</v>
      </c>
      <c r="E458" s="2" t="s">
        <v>58</v>
      </c>
      <c r="F458" s="2" t="s">
        <v>58</v>
      </c>
      <c r="G458" s="2" t="s">
        <v>2718</v>
      </c>
      <c r="H458" s="2" t="s">
        <v>77</v>
      </c>
      <c r="I458" s="4">
        <v>44391</v>
      </c>
      <c r="J458" s="4">
        <v>44393</v>
      </c>
      <c r="K458" s="2" t="s">
        <v>2718</v>
      </c>
      <c r="L458" s="2"/>
      <c r="M458" s="2"/>
      <c r="N458" s="2"/>
      <c r="O458" s="2"/>
      <c r="P458" s="2" t="s">
        <v>62</v>
      </c>
      <c r="Q458" s="2"/>
      <c r="R458" s="2" t="s">
        <v>2784</v>
      </c>
      <c r="S458" s="2" t="s">
        <v>2785</v>
      </c>
      <c r="T458" s="2">
        <v>201219371</v>
      </c>
      <c r="U458" s="2"/>
      <c r="V458" s="2" t="s">
        <v>2718</v>
      </c>
      <c r="W458" s="2" t="s">
        <v>64</v>
      </c>
      <c r="X458" s="2"/>
      <c r="Y458" s="2" t="s">
        <v>2740</v>
      </c>
      <c r="Z458" s="2" t="s">
        <v>2784</v>
      </c>
      <c r="AA458" s="2" t="s">
        <v>2785</v>
      </c>
      <c r="AB458" s="2">
        <v>1</v>
      </c>
      <c r="AC458" s="2">
        <v>1</v>
      </c>
      <c r="AD458" s="2" t="s">
        <v>84</v>
      </c>
      <c r="AE458" s="2" t="s">
        <v>2741</v>
      </c>
      <c r="AF458" s="2" t="s">
        <v>2742</v>
      </c>
      <c r="AG458" s="2" t="s">
        <v>68</v>
      </c>
      <c r="AH458" s="2" t="s">
        <v>88</v>
      </c>
      <c r="AI458" s="2">
        <v>106881</v>
      </c>
      <c r="AJ458" s="2" t="s">
        <v>2743</v>
      </c>
      <c r="AK458" s="2">
        <v>106881</v>
      </c>
      <c r="AL458" s="2" t="s">
        <v>2743</v>
      </c>
      <c r="AM458" s="2"/>
      <c r="AN458" s="2"/>
      <c r="AO458" s="2"/>
      <c r="AP458" s="2"/>
      <c r="AQ458" s="2"/>
      <c r="AR458" s="2" t="s">
        <v>2722</v>
      </c>
      <c r="AS458" s="2">
        <v>659843</v>
      </c>
      <c r="AT458" s="2" t="s">
        <v>2787</v>
      </c>
      <c r="AU458" s="2" t="s">
        <v>2776</v>
      </c>
      <c r="AV458" s="2"/>
      <c r="AW458" s="4">
        <v>44391</v>
      </c>
      <c r="AX458" s="2" t="s">
        <v>71</v>
      </c>
      <c r="AY458" s="2" t="s">
        <v>72</v>
      </c>
      <c r="AZ458" s="2" t="s">
        <v>344</v>
      </c>
      <c r="BA458" s="2"/>
      <c r="BB458" s="2" t="s">
        <v>71</v>
      </c>
      <c r="BC458" s="2"/>
      <c r="BD458" s="2"/>
      <c r="BE458" s="5">
        <v>44391.497916666667</v>
      </c>
      <c r="BF458" s="2" t="s">
        <v>74</v>
      </c>
      <c r="BG458" s="2">
        <v>1</v>
      </c>
    </row>
    <row r="459" spans="1:59" hidden="1" x14ac:dyDescent="0.25">
      <c r="A459" s="2" t="s">
        <v>57</v>
      </c>
      <c r="B459" s="2" t="s">
        <v>2788</v>
      </c>
      <c r="C459" s="2">
        <v>1</v>
      </c>
      <c r="D459" s="2" t="str">
        <f t="shared" si="7"/>
        <v>V021013807-1</v>
      </c>
      <c r="E459" s="2" t="s">
        <v>58</v>
      </c>
      <c r="F459" s="2" t="s">
        <v>58</v>
      </c>
      <c r="G459" s="2" t="s">
        <v>2718</v>
      </c>
      <c r="H459" s="2" t="s">
        <v>77</v>
      </c>
      <c r="I459" s="4">
        <v>44391</v>
      </c>
      <c r="J459" s="4">
        <v>44393</v>
      </c>
      <c r="K459" s="2" t="s">
        <v>2718</v>
      </c>
      <c r="L459" s="2"/>
      <c r="M459" s="2"/>
      <c r="N459" s="2"/>
      <c r="O459" s="2"/>
      <c r="P459" s="2" t="s">
        <v>62</v>
      </c>
      <c r="Q459" s="2"/>
      <c r="R459" s="2" t="s">
        <v>2773</v>
      </c>
      <c r="S459" s="2" t="s">
        <v>2774</v>
      </c>
      <c r="T459" s="2">
        <v>201275250</v>
      </c>
      <c r="U459" s="2"/>
      <c r="V459" s="2" t="s">
        <v>2718</v>
      </c>
      <c r="W459" s="2" t="s">
        <v>64</v>
      </c>
      <c r="X459" s="2"/>
      <c r="Y459" s="2" t="s">
        <v>2740</v>
      </c>
      <c r="Z459" s="2" t="s">
        <v>2773</v>
      </c>
      <c r="AA459" s="2" t="s">
        <v>2774</v>
      </c>
      <c r="AB459" s="2">
        <v>1</v>
      </c>
      <c r="AC459" s="2">
        <v>1</v>
      </c>
      <c r="AD459" s="2" t="s">
        <v>84</v>
      </c>
      <c r="AE459" s="2" t="s">
        <v>2741</v>
      </c>
      <c r="AF459" s="2" t="s">
        <v>2742</v>
      </c>
      <c r="AG459" s="2" t="s">
        <v>68</v>
      </c>
      <c r="AH459" s="2" t="s">
        <v>88</v>
      </c>
      <c r="AI459" s="2">
        <v>106881</v>
      </c>
      <c r="AJ459" s="2" t="s">
        <v>2743</v>
      </c>
      <c r="AK459" s="2">
        <v>106881</v>
      </c>
      <c r="AL459" s="2" t="s">
        <v>2743</v>
      </c>
      <c r="AM459" s="2"/>
      <c r="AN459" s="2"/>
      <c r="AO459" s="2"/>
      <c r="AP459" s="2"/>
      <c r="AQ459" s="2"/>
      <c r="AR459" s="2" t="s">
        <v>2722</v>
      </c>
      <c r="AS459" s="2">
        <v>659842</v>
      </c>
      <c r="AT459" s="2" t="s">
        <v>2789</v>
      </c>
      <c r="AU459" s="2" t="s">
        <v>2776</v>
      </c>
      <c r="AV459" s="2"/>
      <c r="AW459" s="4">
        <v>44391</v>
      </c>
      <c r="AX459" s="2" t="s">
        <v>71</v>
      </c>
      <c r="AY459" s="2" t="s">
        <v>72</v>
      </c>
      <c r="AZ459" s="2" t="s">
        <v>344</v>
      </c>
      <c r="BA459" s="2"/>
      <c r="BB459" s="2" t="s">
        <v>71</v>
      </c>
      <c r="BC459" s="2"/>
      <c r="BD459" s="2"/>
      <c r="BE459" s="5">
        <v>44391.495833333334</v>
      </c>
      <c r="BF459" s="2" t="s">
        <v>74</v>
      </c>
      <c r="BG459" s="2">
        <v>1</v>
      </c>
    </row>
    <row r="460" spans="1:59" hidden="1" x14ac:dyDescent="0.25">
      <c r="A460" s="2" t="s">
        <v>57</v>
      </c>
      <c r="B460" s="2" t="s">
        <v>2790</v>
      </c>
      <c r="C460" s="2">
        <v>1</v>
      </c>
      <c r="D460" s="2" t="str">
        <f t="shared" si="7"/>
        <v>V021013830-1</v>
      </c>
      <c r="E460" s="2" t="s">
        <v>167</v>
      </c>
      <c r="F460" s="2" t="s">
        <v>76</v>
      </c>
      <c r="G460" s="2" t="s">
        <v>2718</v>
      </c>
      <c r="H460" s="2" t="s">
        <v>77</v>
      </c>
      <c r="I460" s="4">
        <v>44391</v>
      </c>
      <c r="J460" s="2"/>
      <c r="K460" s="2" t="s">
        <v>2718</v>
      </c>
      <c r="L460" s="2"/>
      <c r="M460" s="2"/>
      <c r="N460" s="2"/>
      <c r="O460" s="2"/>
      <c r="P460" s="2" t="s">
        <v>62</v>
      </c>
      <c r="Q460" s="2"/>
      <c r="R460" s="2" t="s">
        <v>476</v>
      </c>
      <c r="S460" s="2" t="s">
        <v>477</v>
      </c>
      <c r="T460" s="2">
        <v>201842775</v>
      </c>
      <c r="U460" s="2"/>
      <c r="V460" s="2" t="s">
        <v>2718</v>
      </c>
      <c r="W460" s="2" t="s">
        <v>64</v>
      </c>
      <c r="X460" s="2"/>
      <c r="Y460" s="2" t="s">
        <v>2791</v>
      </c>
      <c r="Z460" s="2" t="s">
        <v>476</v>
      </c>
      <c r="AA460" s="2" t="s">
        <v>477</v>
      </c>
      <c r="AB460" s="2">
        <v>1</v>
      </c>
      <c r="AC460" s="2">
        <v>1</v>
      </c>
      <c r="AD460" s="2" t="s">
        <v>84</v>
      </c>
      <c r="AE460" s="2" t="s">
        <v>2792</v>
      </c>
      <c r="AF460" s="2" t="s">
        <v>2793</v>
      </c>
      <c r="AG460" s="2" t="s">
        <v>108</v>
      </c>
      <c r="AH460" s="2" t="s">
        <v>88</v>
      </c>
      <c r="AI460" s="2">
        <v>101511</v>
      </c>
      <c r="AJ460" s="2" t="s">
        <v>1594</v>
      </c>
      <c r="AK460" s="2">
        <v>101511</v>
      </c>
      <c r="AL460" s="2" t="s">
        <v>1594</v>
      </c>
      <c r="AM460" s="2"/>
      <c r="AN460" s="2"/>
      <c r="AO460" s="2"/>
      <c r="AP460" s="2"/>
      <c r="AQ460" s="2"/>
      <c r="AR460" s="2"/>
      <c r="AS460" s="2" t="s">
        <v>1595</v>
      </c>
      <c r="AT460" s="2" t="s">
        <v>2794</v>
      </c>
      <c r="AU460" s="2" t="s">
        <v>2795</v>
      </c>
      <c r="AV460" s="4">
        <v>44391</v>
      </c>
      <c r="AW460" s="4">
        <v>44391</v>
      </c>
      <c r="AX460" s="2" t="s">
        <v>71</v>
      </c>
      <c r="AY460" s="2" t="s">
        <v>72</v>
      </c>
      <c r="AZ460" s="2" t="s">
        <v>140</v>
      </c>
      <c r="BA460" s="2"/>
      <c r="BB460" s="2" t="s">
        <v>70</v>
      </c>
      <c r="BC460" s="2" t="s">
        <v>859</v>
      </c>
      <c r="BD460" s="2">
        <v>20.399999999999999</v>
      </c>
      <c r="BE460" s="5">
        <v>44391.537499999999</v>
      </c>
      <c r="BF460" s="2" t="s">
        <v>74</v>
      </c>
      <c r="BG460" s="2">
        <v>1</v>
      </c>
    </row>
    <row r="461" spans="1:59" hidden="1" x14ac:dyDescent="0.25">
      <c r="A461" s="2" t="s">
        <v>57</v>
      </c>
      <c r="B461" s="2" t="s">
        <v>2796</v>
      </c>
      <c r="C461" s="2">
        <v>1</v>
      </c>
      <c r="D461" s="2" t="str">
        <f t="shared" si="7"/>
        <v>V021013849-1</v>
      </c>
      <c r="E461" s="2" t="s">
        <v>58</v>
      </c>
      <c r="F461" s="2" t="s">
        <v>58</v>
      </c>
      <c r="G461" s="2" t="s">
        <v>2718</v>
      </c>
      <c r="H461" s="2" t="s">
        <v>77</v>
      </c>
      <c r="I461" s="4">
        <v>44391</v>
      </c>
      <c r="J461" s="4">
        <v>44393</v>
      </c>
      <c r="K461" s="2" t="s">
        <v>2718</v>
      </c>
      <c r="L461" s="2"/>
      <c r="M461" s="2"/>
      <c r="N461" s="2"/>
      <c r="O461" s="2"/>
      <c r="P461" s="2" t="s">
        <v>450</v>
      </c>
      <c r="Q461" s="2"/>
      <c r="R461" s="2" t="s">
        <v>2797</v>
      </c>
      <c r="S461" s="2" t="s">
        <v>2798</v>
      </c>
      <c r="T461" s="2">
        <v>201845643</v>
      </c>
      <c r="U461" s="2"/>
      <c r="V461" s="2" t="s">
        <v>2718</v>
      </c>
      <c r="W461" s="2" t="s">
        <v>64</v>
      </c>
      <c r="X461" s="2" t="s">
        <v>2799</v>
      </c>
      <c r="Y461" s="2" t="s">
        <v>2800</v>
      </c>
      <c r="Z461" s="2" t="s">
        <v>2797</v>
      </c>
      <c r="AA461" s="2" t="s">
        <v>2798</v>
      </c>
      <c r="AB461" s="2">
        <v>10</v>
      </c>
      <c r="AC461" s="2">
        <v>10</v>
      </c>
      <c r="AD461" s="2" t="s">
        <v>84</v>
      </c>
      <c r="AE461" s="2" t="s">
        <v>1555</v>
      </c>
      <c r="AF461" s="2" t="s">
        <v>1556</v>
      </c>
      <c r="AG461" s="2" t="s">
        <v>68</v>
      </c>
      <c r="AH461" s="2" t="s">
        <v>69</v>
      </c>
      <c r="AI461" s="2">
        <v>142532</v>
      </c>
      <c r="AJ461" s="2" t="s">
        <v>2801</v>
      </c>
      <c r="AK461" s="2">
        <v>142532</v>
      </c>
      <c r="AL461" s="2" t="s">
        <v>2801</v>
      </c>
      <c r="AM461" s="2"/>
      <c r="AN461" s="2"/>
      <c r="AO461" s="2"/>
      <c r="AP461" s="2"/>
      <c r="AQ461" s="2"/>
      <c r="AR461" s="2" t="s">
        <v>2722</v>
      </c>
      <c r="AS461" s="2"/>
      <c r="AT461" s="2" t="s">
        <v>2802</v>
      </c>
      <c r="AU461" s="2" t="s">
        <v>2803</v>
      </c>
      <c r="AV461" s="2"/>
      <c r="AW461" s="4">
        <v>44392</v>
      </c>
      <c r="AX461" s="2" t="s">
        <v>71</v>
      </c>
      <c r="AY461" s="2" t="s">
        <v>72</v>
      </c>
      <c r="AZ461" s="2" t="s">
        <v>140</v>
      </c>
      <c r="BA461" s="2"/>
      <c r="BB461" s="2" t="s">
        <v>71</v>
      </c>
      <c r="BC461" s="2"/>
      <c r="BD461" s="2"/>
      <c r="BE461" s="5">
        <v>44392.529166666667</v>
      </c>
      <c r="BF461" s="2" t="s">
        <v>74</v>
      </c>
      <c r="BG461" s="2">
        <v>1</v>
      </c>
    </row>
    <row r="462" spans="1:59" hidden="1" x14ac:dyDescent="0.25">
      <c r="A462" s="2" t="s">
        <v>57</v>
      </c>
      <c r="B462" s="2" t="s">
        <v>2804</v>
      </c>
      <c r="C462" s="2">
        <v>1</v>
      </c>
      <c r="D462" s="2" t="str">
        <f t="shared" si="7"/>
        <v>V021013852-1</v>
      </c>
      <c r="E462" s="2" t="s">
        <v>167</v>
      </c>
      <c r="F462" s="2" t="s">
        <v>76</v>
      </c>
      <c r="G462" s="2" t="s">
        <v>2718</v>
      </c>
      <c r="H462" s="2" t="s">
        <v>77</v>
      </c>
      <c r="I462" s="4">
        <v>44391</v>
      </c>
      <c r="J462" s="2"/>
      <c r="K462" s="2" t="s">
        <v>2718</v>
      </c>
      <c r="L462" s="2"/>
      <c r="M462" s="2"/>
      <c r="N462" s="2"/>
      <c r="O462" s="2"/>
      <c r="P462" s="2" t="s">
        <v>62</v>
      </c>
      <c r="Q462" s="2">
        <v>79999</v>
      </c>
      <c r="R462" s="2" t="s">
        <v>2731</v>
      </c>
      <c r="S462" s="2" t="s">
        <v>2732</v>
      </c>
      <c r="T462" s="2">
        <v>201835531</v>
      </c>
      <c r="U462" s="2"/>
      <c r="V462" s="2" t="s">
        <v>2718</v>
      </c>
      <c r="W462" s="2" t="s">
        <v>64</v>
      </c>
      <c r="X462" s="2" t="s">
        <v>2805</v>
      </c>
      <c r="Y462" s="2" t="s">
        <v>2719</v>
      </c>
      <c r="Z462" s="2" t="s">
        <v>2731</v>
      </c>
      <c r="AA462" s="2" t="s">
        <v>2732</v>
      </c>
      <c r="AB462" s="2">
        <v>1</v>
      </c>
      <c r="AC462" s="2">
        <v>1</v>
      </c>
      <c r="AD462" s="2" t="s">
        <v>84</v>
      </c>
      <c r="AE462" s="2" t="s">
        <v>2720</v>
      </c>
      <c r="AF462" s="2" t="s">
        <v>2721</v>
      </c>
      <c r="AG462" s="2" t="s">
        <v>87</v>
      </c>
      <c r="AH462" s="2" t="s">
        <v>88</v>
      </c>
      <c r="AI462" s="2">
        <v>143675</v>
      </c>
      <c r="AJ462" s="2" t="s">
        <v>1098</v>
      </c>
      <c r="AK462" s="2">
        <v>143675</v>
      </c>
      <c r="AL462" s="2" t="s">
        <v>1098</v>
      </c>
      <c r="AM462" s="2"/>
      <c r="AN462" s="2"/>
      <c r="AO462" s="2"/>
      <c r="AP462" s="2"/>
      <c r="AQ462" s="2"/>
      <c r="AR462" s="2"/>
      <c r="AS462" s="2"/>
      <c r="AT462" s="2" t="s">
        <v>2806</v>
      </c>
      <c r="AU462" s="2" t="s">
        <v>2781</v>
      </c>
      <c r="AV462" s="4">
        <v>44391</v>
      </c>
      <c r="AW462" s="4">
        <v>44391</v>
      </c>
      <c r="AX462" s="2" t="s">
        <v>71</v>
      </c>
      <c r="AY462" s="2" t="s">
        <v>72</v>
      </c>
      <c r="AZ462" s="2" t="s">
        <v>127</v>
      </c>
      <c r="BA462" s="2"/>
      <c r="BB462" s="2" t="s">
        <v>70</v>
      </c>
      <c r="BC462" s="2">
        <v>143675</v>
      </c>
      <c r="BD462" s="2">
        <v>6.7530000000000001</v>
      </c>
      <c r="BE462" s="5">
        <v>44407.564583333333</v>
      </c>
      <c r="BF462" s="2" t="s">
        <v>74</v>
      </c>
      <c r="BG462" s="2">
        <v>1</v>
      </c>
    </row>
    <row r="463" spans="1:59" hidden="1" x14ac:dyDescent="0.25">
      <c r="A463" s="2" t="s">
        <v>57</v>
      </c>
      <c r="B463" s="2" t="s">
        <v>2807</v>
      </c>
      <c r="C463" s="2">
        <v>1</v>
      </c>
      <c r="D463" s="2" t="str">
        <f t="shared" si="7"/>
        <v>V021013855-1</v>
      </c>
      <c r="E463" s="2" t="s">
        <v>58</v>
      </c>
      <c r="F463" s="2" t="s">
        <v>58</v>
      </c>
      <c r="G463" s="2" t="s">
        <v>2718</v>
      </c>
      <c r="H463" s="2" t="s">
        <v>77</v>
      </c>
      <c r="I463" s="4">
        <v>44391</v>
      </c>
      <c r="J463" s="4">
        <v>44393</v>
      </c>
      <c r="K463" s="2" t="s">
        <v>2718</v>
      </c>
      <c r="L463" s="2"/>
      <c r="M463" s="2"/>
      <c r="N463" s="2"/>
      <c r="O463" s="2"/>
      <c r="P463" s="2" t="s">
        <v>450</v>
      </c>
      <c r="Q463" s="2"/>
      <c r="R463" s="2" t="s">
        <v>2808</v>
      </c>
      <c r="S463" s="2" t="s">
        <v>2798</v>
      </c>
      <c r="T463" s="2">
        <v>201845596</v>
      </c>
      <c r="U463" s="2"/>
      <c r="V463" s="2" t="s">
        <v>2718</v>
      </c>
      <c r="W463" s="2" t="s">
        <v>64</v>
      </c>
      <c r="X463" s="2" t="s">
        <v>2809</v>
      </c>
      <c r="Y463" s="2" t="s">
        <v>2800</v>
      </c>
      <c r="Z463" s="2" t="s">
        <v>2808</v>
      </c>
      <c r="AA463" s="2" t="s">
        <v>2798</v>
      </c>
      <c r="AB463" s="2">
        <v>10</v>
      </c>
      <c r="AC463" s="2">
        <v>10</v>
      </c>
      <c r="AD463" s="2" t="s">
        <v>84</v>
      </c>
      <c r="AE463" s="2" t="s">
        <v>1555</v>
      </c>
      <c r="AF463" s="2" t="s">
        <v>1556</v>
      </c>
      <c r="AG463" s="2" t="s">
        <v>68</v>
      </c>
      <c r="AH463" s="2" t="s">
        <v>69</v>
      </c>
      <c r="AI463" s="2">
        <v>142532</v>
      </c>
      <c r="AJ463" s="2" t="s">
        <v>2801</v>
      </c>
      <c r="AK463" s="2">
        <v>142532</v>
      </c>
      <c r="AL463" s="2" t="s">
        <v>2801</v>
      </c>
      <c r="AM463" s="2"/>
      <c r="AN463" s="2"/>
      <c r="AO463" s="2"/>
      <c r="AP463" s="2"/>
      <c r="AQ463" s="2"/>
      <c r="AR463" s="2" t="s">
        <v>2722</v>
      </c>
      <c r="AS463" s="2"/>
      <c r="AT463" s="2" t="s">
        <v>2810</v>
      </c>
      <c r="AU463" s="2" t="s">
        <v>2811</v>
      </c>
      <c r="AV463" s="2"/>
      <c r="AW463" s="4">
        <v>44392</v>
      </c>
      <c r="AX463" s="2" t="s">
        <v>71</v>
      </c>
      <c r="AY463" s="2" t="s">
        <v>72</v>
      </c>
      <c r="AZ463" s="2" t="s">
        <v>140</v>
      </c>
      <c r="BA463" s="2"/>
      <c r="BB463" s="2" t="s">
        <v>71</v>
      </c>
      <c r="BC463" s="2"/>
      <c r="BD463" s="2"/>
      <c r="BE463" s="5">
        <v>44392.565972222219</v>
      </c>
      <c r="BF463" s="2" t="s">
        <v>74</v>
      </c>
      <c r="BG463" s="2">
        <v>1</v>
      </c>
    </row>
    <row r="464" spans="1:59" hidden="1" x14ac:dyDescent="0.25">
      <c r="A464" s="2" t="s">
        <v>57</v>
      </c>
      <c r="B464" s="2" t="s">
        <v>2812</v>
      </c>
      <c r="C464" s="2">
        <v>1</v>
      </c>
      <c r="D464" s="2" t="str">
        <f t="shared" si="7"/>
        <v>V021013856-1</v>
      </c>
      <c r="E464" s="2" t="s">
        <v>167</v>
      </c>
      <c r="F464" s="2" t="s">
        <v>76</v>
      </c>
      <c r="G464" s="2" t="s">
        <v>2718</v>
      </c>
      <c r="H464" s="2" t="s">
        <v>77</v>
      </c>
      <c r="I464" s="4">
        <v>44391</v>
      </c>
      <c r="J464" s="2"/>
      <c r="K464" s="2" t="s">
        <v>2718</v>
      </c>
      <c r="L464" s="2"/>
      <c r="M464" s="2"/>
      <c r="N464" s="2"/>
      <c r="O464" s="2"/>
      <c r="P464" s="2" t="s">
        <v>62</v>
      </c>
      <c r="Q464" s="2">
        <v>79999</v>
      </c>
      <c r="R464" s="2" t="s">
        <v>2731</v>
      </c>
      <c r="S464" s="2" t="s">
        <v>2732</v>
      </c>
      <c r="T464" s="2">
        <v>201835531</v>
      </c>
      <c r="U464" s="2"/>
      <c r="V464" s="2" t="s">
        <v>2718</v>
      </c>
      <c r="W464" s="2" t="s">
        <v>64</v>
      </c>
      <c r="X464" s="2" t="s">
        <v>2813</v>
      </c>
      <c r="Y464" s="2" t="s">
        <v>2719</v>
      </c>
      <c r="Z464" s="2" t="s">
        <v>2731</v>
      </c>
      <c r="AA464" s="2" t="s">
        <v>2732</v>
      </c>
      <c r="AB464" s="2">
        <v>1</v>
      </c>
      <c r="AC464" s="2">
        <v>1</v>
      </c>
      <c r="AD464" s="2" t="s">
        <v>84</v>
      </c>
      <c r="AE464" s="2" t="s">
        <v>2720</v>
      </c>
      <c r="AF464" s="2" t="s">
        <v>2721</v>
      </c>
      <c r="AG464" s="2" t="s">
        <v>108</v>
      </c>
      <c r="AH464" s="2" t="s">
        <v>88</v>
      </c>
      <c r="AI464" s="2">
        <v>143675</v>
      </c>
      <c r="AJ464" s="2" t="s">
        <v>1098</v>
      </c>
      <c r="AK464" s="2">
        <v>143675</v>
      </c>
      <c r="AL464" s="2" t="s">
        <v>1098</v>
      </c>
      <c r="AM464" s="2"/>
      <c r="AN464" s="2"/>
      <c r="AO464" s="2"/>
      <c r="AP464" s="2"/>
      <c r="AQ464" s="2"/>
      <c r="AR464" s="2"/>
      <c r="AS464" s="2"/>
      <c r="AT464" s="2" t="s">
        <v>2814</v>
      </c>
      <c r="AU464" s="2" t="s">
        <v>2781</v>
      </c>
      <c r="AV464" s="4">
        <v>44391</v>
      </c>
      <c r="AW464" s="4">
        <v>44391</v>
      </c>
      <c r="AX464" s="2" t="s">
        <v>71</v>
      </c>
      <c r="AY464" s="2" t="s">
        <v>72</v>
      </c>
      <c r="AZ464" s="2" t="s">
        <v>127</v>
      </c>
      <c r="BA464" s="2"/>
      <c r="BB464" s="2" t="s">
        <v>70</v>
      </c>
      <c r="BC464" s="2">
        <v>143675</v>
      </c>
      <c r="BD464" s="2">
        <v>6.7359999999999998</v>
      </c>
      <c r="BE464" s="5">
        <v>44407.568749999999</v>
      </c>
      <c r="BF464" s="2" t="s">
        <v>74</v>
      </c>
      <c r="BG464" s="2">
        <v>1</v>
      </c>
    </row>
    <row r="465" spans="1:59" hidden="1" x14ac:dyDescent="0.25">
      <c r="A465" s="2" t="s">
        <v>57</v>
      </c>
      <c r="B465" s="2" t="s">
        <v>2815</v>
      </c>
      <c r="C465" s="2">
        <v>1</v>
      </c>
      <c r="D465" s="2" t="str">
        <f t="shared" si="7"/>
        <v>V021013858-1</v>
      </c>
      <c r="E465" s="2" t="s">
        <v>167</v>
      </c>
      <c r="F465" s="2" t="s">
        <v>76</v>
      </c>
      <c r="G465" s="2" t="s">
        <v>2718</v>
      </c>
      <c r="H465" s="2" t="s">
        <v>77</v>
      </c>
      <c r="I465" s="4">
        <v>44391</v>
      </c>
      <c r="J465" s="2"/>
      <c r="K465" s="2" t="s">
        <v>2718</v>
      </c>
      <c r="L465" s="2"/>
      <c r="M465" s="2"/>
      <c r="N465" s="2"/>
      <c r="O465" s="2"/>
      <c r="P465" s="2" t="s">
        <v>62</v>
      </c>
      <c r="Q465" s="2">
        <v>79999</v>
      </c>
      <c r="R465" s="2" t="s">
        <v>2731</v>
      </c>
      <c r="S465" s="2" t="s">
        <v>2732</v>
      </c>
      <c r="T465" s="2">
        <v>201835531</v>
      </c>
      <c r="U465" s="2"/>
      <c r="V465" s="2" t="s">
        <v>2718</v>
      </c>
      <c r="W465" s="2" t="s">
        <v>64</v>
      </c>
      <c r="X465" s="2" t="s">
        <v>2816</v>
      </c>
      <c r="Y465" s="2" t="s">
        <v>2719</v>
      </c>
      <c r="Z465" s="2" t="s">
        <v>2731</v>
      </c>
      <c r="AA465" s="2" t="s">
        <v>2732</v>
      </c>
      <c r="AB465" s="2">
        <v>1</v>
      </c>
      <c r="AC465" s="2">
        <v>1</v>
      </c>
      <c r="AD465" s="2" t="s">
        <v>84</v>
      </c>
      <c r="AE465" s="2" t="s">
        <v>2720</v>
      </c>
      <c r="AF465" s="2" t="s">
        <v>2721</v>
      </c>
      <c r="AG465" s="2" t="s">
        <v>87</v>
      </c>
      <c r="AH465" s="2" t="s">
        <v>88</v>
      </c>
      <c r="AI465" s="2">
        <v>143675</v>
      </c>
      <c r="AJ465" s="2" t="s">
        <v>1098</v>
      </c>
      <c r="AK465" s="2">
        <v>143675</v>
      </c>
      <c r="AL465" s="2" t="s">
        <v>1098</v>
      </c>
      <c r="AM465" s="2"/>
      <c r="AN465" s="2"/>
      <c r="AO465" s="2"/>
      <c r="AP465" s="2"/>
      <c r="AQ465" s="2"/>
      <c r="AR465" s="2" t="s">
        <v>2722</v>
      </c>
      <c r="AS465" s="2"/>
      <c r="AT465" s="2" t="s">
        <v>2817</v>
      </c>
      <c r="AU465" s="2" t="s">
        <v>2781</v>
      </c>
      <c r="AV465" s="4">
        <v>44391</v>
      </c>
      <c r="AW465" s="4">
        <v>44391</v>
      </c>
      <c r="AX465" s="2" t="s">
        <v>71</v>
      </c>
      <c r="AY465" s="2" t="s">
        <v>72</v>
      </c>
      <c r="AZ465" s="2" t="s">
        <v>127</v>
      </c>
      <c r="BA465" s="2"/>
      <c r="BB465" s="2" t="s">
        <v>70</v>
      </c>
      <c r="BC465" s="2">
        <v>143675</v>
      </c>
      <c r="BD465" s="2">
        <v>6.7270000000000003</v>
      </c>
      <c r="BE465" s="5">
        <v>44407.572222222225</v>
      </c>
      <c r="BF465" s="2" t="s">
        <v>74</v>
      </c>
      <c r="BG465" s="2">
        <v>1</v>
      </c>
    </row>
    <row r="466" spans="1:59" hidden="1" x14ac:dyDescent="0.25">
      <c r="A466" s="2" t="s">
        <v>57</v>
      </c>
      <c r="B466" s="2" t="s">
        <v>2818</v>
      </c>
      <c r="C466" s="2">
        <v>1</v>
      </c>
      <c r="D466" s="2" t="str">
        <f t="shared" si="7"/>
        <v>V021013859-1</v>
      </c>
      <c r="E466" s="2" t="s">
        <v>58</v>
      </c>
      <c r="F466" s="2" t="s">
        <v>58</v>
      </c>
      <c r="G466" s="2" t="s">
        <v>2718</v>
      </c>
      <c r="H466" s="2" t="s">
        <v>77</v>
      </c>
      <c r="I466" s="4">
        <v>44391</v>
      </c>
      <c r="J466" s="4">
        <v>44393</v>
      </c>
      <c r="K466" s="2" t="s">
        <v>2718</v>
      </c>
      <c r="L466" s="2"/>
      <c r="M466" s="2"/>
      <c r="N466" s="2"/>
      <c r="O466" s="2"/>
      <c r="P466" s="2" t="s">
        <v>450</v>
      </c>
      <c r="Q466" s="2"/>
      <c r="R466" s="2" t="s">
        <v>2819</v>
      </c>
      <c r="S466" s="2" t="s">
        <v>2798</v>
      </c>
      <c r="T466" s="2">
        <v>201845607</v>
      </c>
      <c r="U466" s="2"/>
      <c r="V466" s="2" t="s">
        <v>2718</v>
      </c>
      <c r="W466" s="2" t="s">
        <v>64</v>
      </c>
      <c r="X466" s="2" t="s">
        <v>2820</v>
      </c>
      <c r="Y466" s="2" t="s">
        <v>2800</v>
      </c>
      <c r="Z466" s="2" t="s">
        <v>2819</v>
      </c>
      <c r="AA466" s="2" t="s">
        <v>2798</v>
      </c>
      <c r="AB466" s="2">
        <v>10</v>
      </c>
      <c r="AC466" s="2">
        <v>10</v>
      </c>
      <c r="AD466" s="2" t="s">
        <v>84</v>
      </c>
      <c r="AE466" s="2" t="s">
        <v>1555</v>
      </c>
      <c r="AF466" s="2" t="s">
        <v>1556</v>
      </c>
      <c r="AG466" s="2" t="s">
        <v>68</v>
      </c>
      <c r="AH466" s="2" t="s">
        <v>69</v>
      </c>
      <c r="AI466" s="2">
        <v>142532</v>
      </c>
      <c r="AJ466" s="2" t="s">
        <v>2801</v>
      </c>
      <c r="AK466" s="2">
        <v>142532</v>
      </c>
      <c r="AL466" s="2" t="s">
        <v>2801</v>
      </c>
      <c r="AM466" s="2"/>
      <c r="AN466" s="2"/>
      <c r="AO466" s="2"/>
      <c r="AP466" s="2"/>
      <c r="AQ466" s="2"/>
      <c r="AR466" s="2" t="s">
        <v>2722</v>
      </c>
      <c r="AS466" s="2"/>
      <c r="AT466" s="2" t="s">
        <v>2802</v>
      </c>
      <c r="AU466" s="2" t="s">
        <v>2821</v>
      </c>
      <c r="AV466" s="2"/>
      <c r="AW466" s="4">
        <v>44392</v>
      </c>
      <c r="AX466" s="2" t="s">
        <v>71</v>
      </c>
      <c r="AY466" s="2" t="s">
        <v>72</v>
      </c>
      <c r="AZ466" s="2" t="s">
        <v>140</v>
      </c>
      <c r="BA466" s="2"/>
      <c r="BB466" s="2" t="s">
        <v>71</v>
      </c>
      <c r="BC466" s="2"/>
      <c r="BD466" s="2"/>
      <c r="BE466" s="5">
        <v>44392.570833333331</v>
      </c>
      <c r="BF466" s="2" t="s">
        <v>74</v>
      </c>
      <c r="BG466" s="2">
        <v>1</v>
      </c>
    </row>
    <row r="467" spans="1:59" hidden="1" x14ac:dyDescent="0.25">
      <c r="A467" s="2" t="s">
        <v>57</v>
      </c>
      <c r="B467" s="2" t="s">
        <v>2822</v>
      </c>
      <c r="C467" s="2">
        <v>1</v>
      </c>
      <c r="D467" s="2" t="str">
        <f t="shared" si="7"/>
        <v>V021013861-1</v>
      </c>
      <c r="E467" s="2" t="s">
        <v>58</v>
      </c>
      <c r="F467" s="2" t="s">
        <v>58</v>
      </c>
      <c r="G467" s="2" t="s">
        <v>2718</v>
      </c>
      <c r="H467" s="2" t="s">
        <v>77</v>
      </c>
      <c r="I467" s="4">
        <v>44391</v>
      </c>
      <c r="J467" s="4">
        <v>44397</v>
      </c>
      <c r="K467" s="2" t="s">
        <v>2718</v>
      </c>
      <c r="L467" s="2"/>
      <c r="M467" s="2"/>
      <c r="N467" s="2"/>
      <c r="O467" s="2"/>
      <c r="P467" s="2" t="s">
        <v>450</v>
      </c>
      <c r="Q467" s="2"/>
      <c r="R467" s="2" t="s">
        <v>2823</v>
      </c>
      <c r="S467" s="2" t="s">
        <v>2798</v>
      </c>
      <c r="T467" s="2">
        <v>201845626</v>
      </c>
      <c r="U467" s="2"/>
      <c r="V467" s="2" t="s">
        <v>2718</v>
      </c>
      <c r="W467" s="2" t="s">
        <v>64</v>
      </c>
      <c r="X467" s="2" t="s">
        <v>2824</v>
      </c>
      <c r="Y467" s="2" t="s">
        <v>2800</v>
      </c>
      <c r="Z467" s="2" t="s">
        <v>2823</v>
      </c>
      <c r="AA467" s="2" t="s">
        <v>2798</v>
      </c>
      <c r="AB467" s="2">
        <v>1</v>
      </c>
      <c r="AC467" s="2">
        <v>1</v>
      </c>
      <c r="AD467" s="2" t="s">
        <v>84</v>
      </c>
      <c r="AE467" s="2" t="s">
        <v>1555</v>
      </c>
      <c r="AF467" s="2" t="s">
        <v>1556</v>
      </c>
      <c r="AG467" s="2" t="s">
        <v>68</v>
      </c>
      <c r="AH467" s="2" t="s">
        <v>69</v>
      </c>
      <c r="AI467" s="2">
        <v>142532</v>
      </c>
      <c r="AJ467" s="2" t="s">
        <v>2801</v>
      </c>
      <c r="AK467" s="2">
        <v>142532</v>
      </c>
      <c r="AL467" s="2" t="s">
        <v>2801</v>
      </c>
      <c r="AM467" s="2"/>
      <c r="AN467" s="2"/>
      <c r="AO467" s="2"/>
      <c r="AP467" s="2"/>
      <c r="AQ467" s="2"/>
      <c r="AR467" s="2" t="s">
        <v>2722</v>
      </c>
      <c r="AS467" s="2"/>
      <c r="AT467" s="2" t="s">
        <v>2802</v>
      </c>
      <c r="AU467" s="2" t="s">
        <v>2825</v>
      </c>
      <c r="AV467" s="2"/>
      <c r="AW467" s="4">
        <v>44392</v>
      </c>
      <c r="AX467" s="2" t="s">
        <v>71</v>
      </c>
      <c r="AY467" s="2" t="s">
        <v>72</v>
      </c>
      <c r="AZ467" s="2" t="s">
        <v>140</v>
      </c>
      <c r="BA467" s="2"/>
      <c r="BB467" s="2" t="s">
        <v>71</v>
      </c>
      <c r="BC467" s="2"/>
      <c r="BD467" s="2"/>
      <c r="BE467" s="5">
        <v>44392.671527777777</v>
      </c>
      <c r="BF467" s="2" t="s">
        <v>74</v>
      </c>
      <c r="BG467" s="2">
        <v>1</v>
      </c>
    </row>
    <row r="468" spans="1:59" hidden="1" x14ac:dyDescent="0.25">
      <c r="A468" s="2" t="s">
        <v>57</v>
      </c>
      <c r="B468" s="2" t="s">
        <v>2826</v>
      </c>
      <c r="C468" s="2">
        <v>1</v>
      </c>
      <c r="D468" s="2" t="str">
        <f t="shared" si="7"/>
        <v>V021013874-1</v>
      </c>
      <c r="E468" s="2" t="s">
        <v>167</v>
      </c>
      <c r="F468" s="2" t="s">
        <v>76</v>
      </c>
      <c r="G468" s="2" t="s">
        <v>2718</v>
      </c>
      <c r="H468" s="2" t="s">
        <v>77</v>
      </c>
      <c r="I468" s="4">
        <v>44391</v>
      </c>
      <c r="J468" s="2"/>
      <c r="K468" s="2" t="s">
        <v>2718</v>
      </c>
      <c r="L468" s="2"/>
      <c r="M468" s="2"/>
      <c r="N468" s="2"/>
      <c r="O468" s="2"/>
      <c r="P468" s="2" t="s">
        <v>62</v>
      </c>
      <c r="Q468" s="2">
        <v>79999</v>
      </c>
      <c r="R468" s="2" t="s">
        <v>1272</v>
      </c>
      <c r="S468" s="2" t="s">
        <v>1273</v>
      </c>
      <c r="T468" s="2">
        <v>201819025</v>
      </c>
      <c r="U468" s="2"/>
      <c r="V468" s="2" t="s">
        <v>2718</v>
      </c>
      <c r="W468" s="2" t="s">
        <v>64</v>
      </c>
      <c r="X468" s="2"/>
      <c r="Y468" s="2" t="s">
        <v>2719</v>
      </c>
      <c r="Z468" s="2" t="s">
        <v>1272</v>
      </c>
      <c r="AA468" s="2" t="s">
        <v>1273</v>
      </c>
      <c r="AB468" s="2">
        <v>1</v>
      </c>
      <c r="AC468" s="2">
        <v>1</v>
      </c>
      <c r="AD468" s="2" t="s">
        <v>84</v>
      </c>
      <c r="AE468" s="2" t="s">
        <v>2720</v>
      </c>
      <c r="AF468" s="2" t="s">
        <v>2721</v>
      </c>
      <c r="AG468" s="2" t="s">
        <v>87</v>
      </c>
      <c r="AH468" s="2" t="s">
        <v>88</v>
      </c>
      <c r="AI468" s="2">
        <v>143675</v>
      </c>
      <c r="AJ468" s="2" t="s">
        <v>1098</v>
      </c>
      <c r="AK468" s="2">
        <v>143675</v>
      </c>
      <c r="AL468" s="2" t="s">
        <v>1098</v>
      </c>
      <c r="AM468" s="2"/>
      <c r="AN468" s="2"/>
      <c r="AO468" s="2"/>
      <c r="AP468" s="2"/>
      <c r="AQ468" s="2"/>
      <c r="AR468" s="2" t="s">
        <v>2722</v>
      </c>
      <c r="AS468" s="2" t="s">
        <v>2827</v>
      </c>
      <c r="AT468" s="2" t="s">
        <v>2828</v>
      </c>
      <c r="AU468" s="2" t="s">
        <v>2829</v>
      </c>
      <c r="AV468" s="4">
        <v>44391</v>
      </c>
      <c r="AW468" s="4">
        <v>44391</v>
      </c>
      <c r="AX468" s="2" t="s">
        <v>71</v>
      </c>
      <c r="AY468" s="2" t="s">
        <v>72</v>
      </c>
      <c r="AZ468" s="2" t="s">
        <v>127</v>
      </c>
      <c r="BA468" s="2"/>
      <c r="BB468" s="2" t="s">
        <v>70</v>
      </c>
      <c r="BC468" s="2" t="s">
        <v>2771</v>
      </c>
      <c r="BD468" s="2">
        <v>6.7229999999999999</v>
      </c>
      <c r="BE468" s="5">
        <v>44391.538888888892</v>
      </c>
      <c r="BF468" s="2" t="s">
        <v>74</v>
      </c>
      <c r="BG468" s="2">
        <v>1</v>
      </c>
    </row>
    <row r="469" spans="1:59" hidden="1" x14ac:dyDescent="0.25">
      <c r="A469" s="2" t="s">
        <v>57</v>
      </c>
      <c r="B469" s="2" t="s">
        <v>2830</v>
      </c>
      <c r="C469" s="2">
        <v>1</v>
      </c>
      <c r="D469" s="2" t="str">
        <f t="shared" si="7"/>
        <v>V021013888-1</v>
      </c>
      <c r="E469" s="2" t="s">
        <v>58</v>
      </c>
      <c r="F469" s="2" t="s">
        <v>58</v>
      </c>
      <c r="G469" s="2" t="s">
        <v>2718</v>
      </c>
      <c r="H469" s="2" t="s">
        <v>77</v>
      </c>
      <c r="I469" s="4">
        <v>44391</v>
      </c>
      <c r="J469" s="4">
        <v>44391</v>
      </c>
      <c r="K469" s="2" t="s">
        <v>2718</v>
      </c>
      <c r="L469" s="2"/>
      <c r="M469" s="2"/>
      <c r="N469" s="2"/>
      <c r="O469" s="2"/>
      <c r="P469" s="2" t="s">
        <v>101</v>
      </c>
      <c r="Q469" s="2"/>
      <c r="R469" s="2" t="s">
        <v>2831</v>
      </c>
      <c r="S469" s="2" t="s">
        <v>2832</v>
      </c>
      <c r="T469" s="2">
        <v>200973237</v>
      </c>
      <c r="U469" s="2"/>
      <c r="V469" s="2" t="s">
        <v>2718</v>
      </c>
      <c r="W469" s="2" t="s">
        <v>64</v>
      </c>
      <c r="X469" s="2">
        <v>128406660</v>
      </c>
      <c r="Y469" s="2" t="s">
        <v>2833</v>
      </c>
      <c r="Z469" s="2" t="s">
        <v>2831</v>
      </c>
      <c r="AA469" s="2" t="s">
        <v>2832</v>
      </c>
      <c r="AB469" s="2">
        <v>5</v>
      </c>
      <c r="AC469" s="2">
        <v>5</v>
      </c>
      <c r="AD469" s="2" t="s">
        <v>84</v>
      </c>
      <c r="AE469" s="2" t="s">
        <v>482</v>
      </c>
      <c r="AF469" s="2" t="s">
        <v>483</v>
      </c>
      <c r="AG469" s="2" t="s">
        <v>68</v>
      </c>
      <c r="AH469" s="2" t="s">
        <v>69</v>
      </c>
      <c r="AI469" s="2">
        <v>129572</v>
      </c>
      <c r="AJ469" s="2" t="s">
        <v>1389</v>
      </c>
      <c r="AK469" s="2">
        <v>129572</v>
      </c>
      <c r="AL469" s="2" t="s">
        <v>1389</v>
      </c>
      <c r="AM469" s="2"/>
      <c r="AN469" s="2"/>
      <c r="AO469" s="2"/>
      <c r="AP469" s="2"/>
      <c r="AQ469" s="2"/>
      <c r="AR469" s="2" t="s">
        <v>2722</v>
      </c>
      <c r="AS469" s="2"/>
      <c r="AT469" s="2" t="s">
        <v>2834</v>
      </c>
      <c r="AU469" s="2" t="s">
        <v>2835</v>
      </c>
      <c r="AV469" s="2"/>
      <c r="AW469" s="4">
        <v>44391</v>
      </c>
      <c r="AX469" s="2" t="s">
        <v>71</v>
      </c>
      <c r="AY469" s="2" t="s">
        <v>72</v>
      </c>
      <c r="AZ469" s="2" t="s">
        <v>127</v>
      </c>
      <c r="BA469" s="2"/>
      <c r="BB469" s="2" t="s">
        <v>71</v>
      </c>
      <c r="BC469" s="2"/>
      <c r="BD469" s="2"/>
      <c r="BE469" s="5">
        <v>44391.700694444444</v>
      </c>
      <c r="BF469" s="2" t="s">
        <v>74</v>
      </c>
      <c r="BG469" s="2">
        <v>1</v>
      </c>
    </row>
    <row r="470" spans="1:59" hidden="1" x14ac:dyDescent="0.25">
      <c r="A470" s="2" t="s">
        <v>57</v>
      </c>
      <c r="B470" s="2" t="s">
        <v>2836</v>
      </c>
      <c r="C470" s="2">
        <v>1</v>
      </c>
      <c r="D470" s="2" t="str">
        <f t="shared" si="7"/>
        <v>V021013948-1</v>
      </c>
      <c r="E470" s="2" t="s">
        <v>58</v>
      </c>
      <c r="F470" s="2" t="s">
        <v>58</v>
      </c>
      <c r="G470" s="2" t="s">
        <v>2718</v>
      </c>
      <c r="H470" s="2" t="s">
        <v>77</v>
      </c>
      <c r="I470" s="4">
        <v>44392</v>
      </c>
      <c r="J470" s="4">
        <v>44397</v>
      </c>
      <c r="K470" s="2" t="s">
        <v>2718</v>
      </c>
      <c r="L470" s="2"/>
      <c r="M470" s="2"/>
      <c r="N470" s="2"/>
      <c r="O470" s="2"/>
      <c r="P470" s="2" t="s">
        <v>62</v>
      </c>
      <c r="Q470" s="2"/>
      <c r="R470" s="2" t="s">
        <v>215</v>
      </c>
      <c r="S470" s="2" t="s">
        <v>216</v>
      </c>
      <c r="T470" s="2">
        <v>201191355</v>
      </c>
      <c r="U470" s="2"/>
      <c r="V470" s="2" t="s">
        <v>2718</v>
      </c>
      <c r="W470" s="2" t="s">
        <v>64</v>
      </c>
      <c r="X470" s="2"/>
      <c r="Y470" s="2" t="s">
        <v>2740</v>
      </c>
      <c r="Z470" s="2" t="s">
        <v>215</v>
      </c>
      <c r="AA470" s="2" t="s">
        <v>216</v>
      </c>
      <c r="AB470" s="2">
        <v>1</v>
      </c>
      <c r="AC470" s="2">
        <v>1</v>
      </c>
      <c r="AD470" s="2" t="s">
        <v>84</v>
      </c>
      <c r="AE470" s="2" t="s">
        <v>2741</v>
      </c>
      <c r="AF470" s="2" t="s">
        <v>2742</v>
      </c>
      <c r="AG470" s="2" t="s">
        <v>68</v>
      </c>
      <c r="AH470" s="2" t="s">
        <v>88</v>
      </c>
      <c r="AI470" s="2">
        <v>106881</v>
      </c>
      <c r="AJ470" s="2" t="s">
        <v>2743</v>
      </c>
      <c r="AK470" s="2">
        <v>106881</v>
      </c>
      <c r="AL470" s="2" t="s">
        <v>2743</v>
      </c>
      <c r="AM470" s="2"/>
      <c r="AN470" s="2"/>
      <c r="AO470" s="2"/>
      <c r="AP470" s="2"/>
      <c r="AQ470" s="2"/>
      <c r="AR470" s="2" t="s">
        <v>2722</v>
      </c>
      <c r="AS470" s="2">
        <v>657640</v>
      </c>
      <c r="AT470" s="2" t="s">
        <v>2837</v>
      </c>
      <c r="AU470" s="2" t="s">
        <v>2838</v>
      </c>
      <c r="AV470" s="2"/>
      <c r="AW470" s="4">
        <v>44392</v>
      </c>
      <c r="AX470" s="2" t="s">
        <v>71</v>
      </c>
      <c r="AY470" s="2" t="s">
        <v>72</v>
      </c>
      <c r="AZ470" s="2" t="s">
        <v>73</v>
      </c>
      <c r="BA470" s="2"/>
      <c r="BB470" s="2" t="s">
        <v>71</v>
      </c>
      <c r="BC470" s="2"/>
      <c r="BD470" s="2"/>
      <c r="BE470" s="5">
        <v>44392.62777777778</v>
      </c>
      <c r="BF470" s="2" t="s">
        <v>74</v>
      </c>
      <c r="BG470" s="2">
        <v>1</v>
      </c>
    </row>
    <row r="471" spans="1:59" hidden="1" x14ac:dyDescent="0.25">
      <c r="A471" s="2" t="s">
        <v>57</v>
      </c>
      <c r="B471" s="2" t="s">
        <v>2839</v>
      </c>
      <c r="C471" s="2">
        <v>1</v>
      </c>
      <c r="D471" s="2" t="str">
        <f t="shared" si="7"/>
        <v>V021013988-1</v>
      </c>
      <c r="E471" s="2" t="s">
        <v>58</v>
      </c>
      <c r="F471" s="2" t="s">
        <v>58</v>
      </c>
      <c r="G471" s="2" t="s">
        <v>2718</v>
      </c>
      <c r="H471" s="2" t="s">
        <v>77</v>
      </c>
      <c r="I471" s="4">
        <v>44392</v>
      </c>
      <c r="J471" s="4">
        <v>44413</v>
      </c>
      <c r="K471" s="2" t="s">
        <v>2718</v>
      </c>
      <c r="L471" s="2"/>
      <c r="M471" s="2"/>
      <c r="N471" s="2"/>
      <c r="O471" s="2"/>
      <c r="P471" s="2" t="s">
        <v>62</v>
      </c>
      <c r="Q471" s="2"/>
      <c r="R471" s="2" t="s">
        <v>2738</v>
      </c>
      <c r="S471" s="2" t="s">
        <v>2739</v>
      </c>
      <c r="T471" s="2">
        <v>201264353</v>
      </c>
      <c r="U471" s="2"/>
      <c r="V471" s="2" t="s">
        <v>2718</v>
      </c>
      <c r="W471" s="2" t="s">
        <v>64</v>
      </c>
      <c r="X471" s="2"/>
      <c r="Y471" s="2" t="s">
        <v>2740</v>
      </c>
      <c r="Z471" s="2" t="s">
        <v>2738</v>
      </c>
      <c r="AA471" s="2" t="s">
        <v>2739</v>
      </c>
      <c r="AB471" s="2">
        <v>1</v>
      </c>
      <c r="AC471" s="2">
        <v>1</v>
      </c>
      <c r="AD471" s="2" t="s">
        <v>84</v>
      </c>
      <c r="AE471" s="2" t="s">
        <v>2741</v>
      </c>
      <c r="AF471" s="2" t="s">
        <v>2742</v>
      </c>
      <c r="AG471" s="2" t="s">
        <v>68</v>
      </c>
      <c r="AH471" s="2" t="s">
        <v>88</v>
      </c>
      <c r="AI471" s="2">
        <v>106881</v>
      </c>
      <c r="AJ471" s="2" t="s">
        <v>2743</v>
      </c>
      <c r="AK471" s="2">
        <v>106881</v>
      </c>
      <c r="AL471" s="2" t="s">
        <v>2743</v>
      </c>
      <c r="AM471" s="2"/>
      <c r="AN471" s="2"/>
      <c r="AO471" s="2"/>
      <c r="AP471" s="2" t="s">
        <v>71</v>
      </c>
      <c r="AQ471" s="2" t="s">
        <v>71</v>
      </c>
      <c r="AR471" s="2"/>
      <c r="AS471" s="2">
        <v>658543</v>
      </c>
      <c r="AT471" s="2" t="s">
        <v>2840</v>
      </c>
      <c r="AU471" s="2" t="s">
        <v>2841</v>
      </c>
      <c r="AV471" s="2"/>
      <c r="AW471" s="4">
        <v>44392</v>
      </c>
      <c r="AX471" s="2" t="s">
        <v>71</v>
      </c>
      <c r="AY471" s="2" t="s">
        <v>72</v>
      </c>
      <c r="AZ471" s="2" t="s">
        <v>344</v>
      </c>
      <c r="BA471" s="2"/>
      <c r="BB471" s="2" t="s">
        <v>70</v>
      </c>
      <c r="BC471" s="2"/>
      <c r="BD471" s="2"/>
      <c r="BE471" s="5">
        <v>44412.512499999997</v>
      </c>
      <c r="BF471" s="2" t="s">
        <v>74</v>
      </c>
      <c r="BG471" s="2">
        <v>1</v>
      </c>
    </row>
    <row r="472" spans="1:59" hidden="1" x14ac:dyDescent="0.25">
      <c r="A472" s="2" t="s">
        <v>57</v>
      </c>
      <c r="B472" s="2" t="s">
        <v>2842</v>
      </c>
      <c r="C472" s="2">
        <v>1</v>
      </c>
      <c r="D472" s="2" t="str">
        <f t="shared" si="7"/>
        <v>V021014034-1</v>
      </c>
      <c r="E472" s="2" t="s">
        <v>167</v>
      </c>
      <c r="F472" s="2" t="s">
        <v>76</v>
      </c>
      <c r="G472" s="2" t="s">
        <v>2718</v>
      </c>
      <c r="H472" s="2" t="s">
        <v>77</v>
      </c>
      <c r="I472" s="4">
        <v>44393</v>
      </c>
      <c r="J472" s="2"/>
      <c r="K472" s="2" t="s">
        <v>2718</v>
      </c>
      <c r="L472" s="2"/>
      <c r="M472" s="2"/>
      <c r="N472" s="2"/>
      <c r="O472" s="2"/>
      <c r="P472" s="2" t="s">
        <v>62</v>
      </c>
      <c r="Q472" s="2"/>
      <c r="R472" s="2" t="s">
        <v>2843</v>
      </c>
      <c r="S472" s="2" t="s">
        <v>2844</v>
      </c>
      <c r="T472" s="2">
        <v>201846763</v>
      </c>
      <c r="U472" s="2"/>
      <c r="V472" s="2" t="s">
        <v>2718</v>
      </c>
      <c r="W472" s="2" t="s">
        <v>64</v>
      </c>
      <c r="X472" s="2">
        <v>1260000341</v>
      </c>
      <c r="Y472" s="2" t="s">
        <v>2845</v>
      </c>
      <c r="Z472" s="2" t="s">
        <v>2843</v>
      </c>
      <c r="AA472" s="2" t="s">
        <v>2844</v>
      </c>
      <c r="AB472" s="2">
        <v>3</v>
      </c>
      <c r="AC472" s="2">
        <v>3</v>
      </c>
      <c r="AD472" s="2" t="s">
        <v>84</v>
      </c>
      <c r="AE472" s="2" t="s">
        <v>2767</v>
      </c>
      <c r="AF472" s="2" t="s">
        <v>2768</v>
      </c>
      <c r="AG472" s="2" t="s">
        <v>108</v>
      </c>
      <c r="AH472" s="2" t="s">
        <v>88</v>
      </c>
      <c r="AI472" s="2">
        <v>139971</v>
      </c>
      <c r="AJ472" s="2" t="s">
        <v>2846</v>
      </c>
      <c r="AK472" s="2">
        <v>139971</v>
      </c>
      <c r="AL472" s="2" t="s">
        <v>2846</v>
      </c>
      <c r="AM472" s="2"/>
      <c r="AN472" s="2"/>
      <c r="AO472" s="2"/>
      <c r="AP472" s="2"/>
      <c r="AQ472" s="2"/>
      <c r="AR472" s="2" t="s">
        <v>2722</v>
      </c>
      <c r="AS472" s="2"/>
      <c r="AT472" s="2" t="s">
        <v>2847</v>
      </c>
      <c r="AU472" s="2" t="s">
        <v>2848</v>
      </c>
      <c r="AV472" s="4">
        <v>44393</v>
      </c>
      <c r="AW472" s="4">
        <v>44399</v>
      </c>
      <c r="AX472" s="2" t="s">
        <v>71</v>
      </c>
      <c r="AY472" s="2" t="s">
        <v>72</v>
      </c>
      <c r="AZ472" s="2" t="s">
        <v>179</v>
      </c>
      <c r="BA472" s="2"/>
      <c r="BB472" s="2" t="s">
        <v>71</v>
      </c>
      <c r="BC472" s="2">
        <v>139971</v>
      </c>
      <c r="BD472" s="2">
        <v>11.803000000000001</v>
      </c>
      <c r="BE472" s="5">
        <v>44400.479166666664</v>
      </c>
      <c r="BF472" s="2" t="s">
        <v>74</v>
      </c>
      <c r="BG472" s="2">
        <v>1</v>
      </c>
    </row>
    <row r="473" spans="1:59" hidden="1" x14ac:dyDescent="0.25">
      <c r="A473" s="2" t="s">
        <v>57</v>
      </c>
      <c r="B473" s="2" t="s">
        <v>2849</v>
      </c>
      <c r="C473" s="2">
        <v>1</v>
      </c>
      <c r="D473" s="2" t="str">
        <f t="shared" si="7"/>
        <v>V021014035-1</v>
      </c>
      <c r="E473" s="2" t="s">
        <v>58</v>
      </c>
      <c r="F473" s="2" t="s">
        <v>58</v>
      </c>
      <c r="G473" s="2" t="s">
        <v>2718</v>
      </c>
      <c r="H473" s="2" t="s">
        <v>77</v>
      </c>
      <c r="I473" s="4">
        <v>44393</v>
      </c>
      <c r="J473" s="4">
        <v>44397</v>
      </c>
      <c r="K473" s="2" t="s">
        <v>2718</v>
      </c>
      <c r="L473" s="2"/>
      <c r="M473" s="2"/>
      <c r="N473" s="2"/>
      <c r="O473" s="2"/>
      <c r="P473" s="2" t="s">
        <v>62</v>
      </c>
      <c r="Q473" s="2"/>
      <c r="R473" s="2" t="s">
        <v>2850</v>
      </c>
      <c r="S473" s="2" t="s">
        <v>2851</v>
      </c>
      <c r="T473" s="2">
        <v>201803403</v>
      </c>
      <c r="U473" s="2"/>
      <c r="V473" s="2" t="s">
        <v>2718</v>
      </c>
      <c r="W473" s="2" t="s">
        <v>64</v>
      </c>
      <c r="X473" s="2"/>
      <c r="Y473" s="2" t="s">
        <v>2740</v>
      </c>
      <c r="Z473" s="2" t="s">
        <v>2850</v>
      </c>
      <c r="AA473" s="2" t="s">
        <v>2851</v>
      </c>
      <c r="AB473" s="2">
        <v>1</v>
      </c>
      <c r="AC473" s="2">
        <v>1</v>
      </c>
      <c r="AD473" s="2" t="s">
        <v>84</v>
      </c>
      <c r="AE473" s="2" t="s">
        <v>2741</v>
      </c>
      <c r="AF473" s="2" t="s">
        <v>2742</v>
      </c>
      <c r="AG473" s="2" t="s">
        <v>68</v>
      </c>
      <c r="AH473" s="2" t="s">
        <v>88</v>
      </c>
      <c r="AI473" s="2">
        <v>106881</v>
      </c>
      <c r="AJ473" s="2" t="s">
        <v>2743</v>
      </c>
      <c r="AK473" s="2">
        <v>106881</v>
      </c>
      <c r="AL473" s="2" t="s">
        <v>2743</v>
      </c>
      <c r="AM473" s="2"/>
      <c r="AN473" s="2"/>
      <c r="AO473" s="2"/>
      <c r="AP473" s="2"/>
      <c r="AQ473" s="2"/>
      <c r="AR473" s="2" t="s">
        <v>2722</v>
      </c>
      <c r="AS473" s="2">
        <v>660072</v>
      </c>
      <c r="AT473" s="2" t="s">
        <v>2852</v>
      </c>
      <c r="AU473" s="2" t="s">
        <v>2853</v>
      </c>
      <c r="AV473" s="2"/>
      <c r="AW473" s="4">
        <v>44393</v>
      </c>
      <c r="AX473" s="2" t="s">
        <v>71</v>
      </c>
      <c r="AY473" s="2" t="s">
        <v>72</v>
      </c>
      <c r="AZ473" s="2" t="s">
        <v>140</v>
      </c>
      <c r="BA473" s="2"/>
      <c r="BB473" s="2" t="s">
        <v>71</v>
      </c>
      <c r="BC473" s="2"/>
      <c r="BD473" s="2"/>
      <c r="BE473" s="5">
        <v>44393.556944444441</v>
      </c>
      <c r="BF473" s="2" t="s">
        <v>74</v>
      </c>
      <c r="BG473" s="2">
        <v>1</v>
      </c>
    </row>
    <row r="474" spans="1:59" hidden="1" x14ac:dyDescent="0.25">
      <c r="A474" s="2" t="s">
        <v>57</v>
      </c>
      <c r="B474" s="2" t="s">
        <v>2854</v>
      </c>
      <c r="C474" s="2">
        <v>1</v>
      </c>
      <c r="D474" s="2" t="str">
        <f t="shared" si="7"/>
        <v>V021014054-1</v>
      </c>
      <c r="E474" s="2" t="s">
        <v>58</v>
      </c>
      <c r="F474" s="2" t="s">
        <v>58</v>
      </c>
      <c r="G474" s="2" t="s">
        <v>2718</v>
      </c>
      <c r="H474" s="2" t="s">
        <v>77</v>
      </c>
      <c r="I474" s="4">
        <v>44393</v>
      </c>
      <c r="J474" s="4">
        <v>44393</v>
      </c>
      <c r="K474" s="2" t="s">
        <v>2718</v>
      </c>
      <c r="L474" s="2"/>
      <c r="M474" s="2"/>
      <c r="N474" s="2"/>
      <c r="O474" s="2"/>
      <c r="P474" s="2" t="s">
        <v>62</v>
      </c>
      <c r="Q474" s="2"/>
      <c r="R474" s="2" t="s">
        <v>2738</v>
      </c>
      <c r="S474" s="2" t="s">
        <v>2739</v>
      </c>
      <c r="T474" s="2">
        <v>201264353</v>
      </c>
      <c r="U474" s="2"/>
      <c r="V474" s="2" t="s">
        <v>2718</v>
      </c>
      <c r="W474" s="2" t="s">
        <v>64</v>
      </c>
      <c r="X474" s="2"/>
      <c r="Y474" s="2" t="s">
        <v>2740</v>
      </c>
      <c r="Z474" s="2" t="s">
        <v>2738</v>
      </c>
      <c r="AA474" s="2" t="s">
        <v>2739</v>
      </c>
      <c r="AB474" s="2">
        <v>1</v>
      </c>
      <c r="AC474" s="2">
        <v>1</v>
      </c>
      <c r="AD474" s="2" t="s">
        <v>84</v>
      </c>
      <c r="AE474" s="2" t="s">
        <v>2741</v>
      </c>
      <c r="AF474" s="2" t="s">
        <v>2742</v>
      </c>
      <c r="AG474" s="2" t="s">
        <v>68</v>
      </c>
      <c r="AH474" s="2" t="s">
        <v>88</v>
      </c>
      <c r="AI474" s="2">
        <v>106881</v>
      </c>
      <c r="AJ474" s="2" t="s">
        <v>2743</v>
      </c>
      <c r="AK474" s="2">
        <v>106881</v>
      </c>
      <c r="AL474" s="2" t="s">
        <v>2743</v>
      </c>
      <c r="AM474" s="2"/>
      <c r="AN474" s="2"/>
      <c r="AO474" s="2"/>
      <c r="AP474" s="2"/>
      <c r="AQ474" s="2"/>
      <c r="AR474" s="2" t="s">
        <v>2722</v>
      </c>
      <c r="AS474" s="2">
        <v>660463</v>
      </c>
      <c r="AT474" s="2" t="s">
        <v>2855</v>
      </c>
      <c r="AU474" s="2" t="s">
        <v>2856</v>
      </c>
      <c r="AV474" s="2"/>
      <c r="AW474" s="4">
        <v>44393</v>
      </c>
      <c r="AX474" s="2" t="s">
        <v>71</v>
      </c>
      <c r="AY474" s="2" t="s">
        <v>72</v>
      </c>
      <c r="AZ474" s="2" t="s">
        <v>344</v>
      </c>
      <c r="BA474" s="2"/>
      <c r="BB474" s="2" t="s">
        <v>71</v>
      </c>
      <c r="BC474" s="2"/>
      <c r="BD474" s="2"/>
      <c r="BE474" s="5">
        <v>44393.416666666664</v>
      </c>
      <c r="BF474" s="2" t="s">
        <v>74</v>
      </c>
      <c r="BG474" s="2">
        <v>1</v>
      </c>
    </row>
    <row r="475" spans="1:59" hidden="1" x14ac:dyDescent="0.25">
      <c r="A475" s="2" t="s">
        <v>57</v>
      </c>
      <c r="B475" s="2" t="s">
        <v>2857</v>
      </c>
      <c r="C475" s="2">
        <v>1</v>
      </c>
      <c r="D475" s="2" t="str">
        <f t="shared" si="7"/>
        <v>V021014168-1</v>
      </c>
      <c r="E475" s="2" t="s">
        <v>76</v>
      </c>
      <c r="F475" s="2" t="s">
        <v>76</v>
      </c>
      <c r="G475" s="2" t="s">
        <v>2718</v>
      </c>
      <c r="H475" s="2" t="s">
        <v>77</v>
      </c>
      <c r="I475" s="4">
        <v>44396</v>
      </c>
      <c r="J475" s="2"/>
      <c r="K475" s="2" t="s">
        <v>2718</v>
      </c>
      <c r="L475" s="2"/>
      <c r="M475" s="2"/>
      <c r="N475" s="2"/>
      <c r="O475" s="2"/>
      <c r="P475" s="2" t="s">
        <v>62</v>
      </c>
      <c r="Q475" s="2"/>
      <c r="R475" s="2" t="s">
        <v>2858</v>
      </c>
      <c r="S475" s="2" t="s">
        <v>1959</v>
      </c>
      <c r="T475" s="2">
        <v>201835025</v>
      </c>
      <c r="U475" s="2"/>
      <c r="V475" s="2" t="s">
        <v>2718</v>
      </c>
      <c r="W475" s="2" t="s">
        <v>64</v>
      </c>
      <c r="X475" s="2"/>
      <c r="Y475" s="2" t="s">
        <v>2859</v>
      </c>
      <c r="Z475" s="2" t="s">
        <v>2858</v>
      </c>
      <c r="AA475" s="2" t="s">
        <v>1959</v>
      </c>
      <c r="AB475" s="2">
        <v>8</v>
      </c>
      <c r="AC475" s="2">
        <v>8</v>
      </c>
      <c r="AD475" s="2" t="s">
        <v>84</v>
      </c>
      <c r="AE475" s="2" t="s">
        <v>2860</v>
      </c>
      <c r="AF475" s="2" t="s">
        <v>2861</v>
      </c>
      <c r="AG475" s="2" t="s">
        <v>87</v>
      </c>
      <c r="AH475" s="2" t="s">
        <v>88</v>
      </c>
      <c r="AI475" s="2">
        <v>104775</v>
      </c>
      <c r="AJ475" s="2" t="s">
        <v>2862</v>
      </c>
      <c r="AK475" s="2">
        <v>104775</v>
      </c>
      <c r="AL475" s="2" t="s">
        <v>2862</v>
      </c>
      <c r="AM475" s="2"/>
      <c r="AN475" s="2"/>
      <c r="AO475" s="2"/>
      <c r="AP475" s="2" t="s">
        <v>71</v>
      </c>
      <c r="AQ475" s="2" t="s">
        <v>71</v>
      </c>
      <c r="AR475" s="2" t="s">
        <v>2722</v>
      </c>
      <c r="AS475" s="2" t="s">
        <v>2866</v>
      </c>
      <c r="AT475" s="2" t="s">
        <v>2863</v>
      </c>
      <c r="AU475" s="2" t="s">
        <v>2864</v>
      </c>
      <c r="AV475" s="4">
        <v>44396</v>
      </c>
      <c r="AW475" s="4">
        <v>44396</v>
      </c>
      <c r="AX475" s="2" t="s">
        <v>71</v>
      </c>
      <c r="AY475" s="2" t="s">
        <v>72</v>
      </c>
      <c r="AZ475" s="2" t="s">
        <v>182</v>
      </c>
      <c r="BA475" s="2" t="s">
        <v>2865</v>
      </c>
      <c r="BB475" s="2" t="s">
        <v>71</v>
      </c>
      <c r="BC475" s="2">
        <v>104775</v>
      </c>
      <c r="BD475" s="2">
        <v>16.785</v>
      </c>
      <c r="BE475" s="5">
        <v>44399.581944444442</v>
      </c>
      <c r="BF475" s="2" t="s">
        <v>74</v>
      </c>
      <c r="BG475" s="2">
        <v>1</v>
      </c>
    </row>
    <row r="476" spans="1:59" hidden="1" x14ac:dyDescent="0.25">
      <c r="A476" s="2" t="s">
        <v>57</v>
      </c>
      <c r="B476" s="2" t="s">
        <v>2867</v>
      </c>
      <c r="C476" s="2">
        <v>1</v>
      </c>
      <c r="D476" s="2" t="str">
        <f t="shared" si="7"/>
        <v>V021014382-1</v>
      </c>
      <c r="E476" s="2" t="s">
        <v>58</v>
      </c>
      <c r="F476" s="2" t="s">
        <v>58</v>
      </c>
      <c r="G476" s="2" t="s">
        <v>2718</v>
      </c>
      <c r="H476" s="2" t="s">
        <v>77</v>
      </c>
      <c r="I476" s="4">
        <v>44398</v>
      </c>
      <c r="J476" s="4">
        <v>44399</v>
      </c>
      <c r="K476" s="2" t="s">
        <v>2718</v>
      </c>
      <c r="L476" s="2"/>
      <c r="M476" s="2"/>
      <c r="N476" s="2"/>
      <c r="O476" s="2"/>
      <c r="P476" s="2" t="s">
        <v>62</v>
      </c>
      <c r="Q476" s="2"/>
      <c r="R476" s="2" t="s">
        <v>215</v>
      </c>
      <c r="S476" s="2" t="s">
        <v>216</v>
      </c>
      <c r="T476" s="2">
        <v>201191355</v>
      </c>
      <c r="U476" s="2"/>
      <c r="V476" s="2" t="s">
        <v>2718</v>
      </c>
      <c r="W476" s="2" t="s">
        <v>64</v>
      </c>
      <c r="X476" s="2"/>
      <c r="Y476" s="2" t="s">
        <v>2740</v>
      </c>
      <c r="Z476" s="2" t="s">
        <v>215</v>
      </c>
      <c r="AA476" s="2" t="s">
        <v>216</v>
      </c>
      <c r="AB476" s="2">
        <v>1</v>
      </c>
      <c r="AC476" s="2">
        <v>1</v>
      </c>
      <c r="AD476" s="2" t="s">
        <v>84</v>
      </c>
      <c r="AE476" s="2" t="s">
        <v>2741</v>
      </c>
      <c r="AF476" s="2" t="s">
        <v>2742</v>
      </c>
      <c r="AG476" s="2" t="s">
        <v>68</v>
      </c>
      <c r="AH476" s="2" t="s">
        <v>88</v>
      </c>
      <c r="AI476" s="2">
        <v>106881</v>
      </c>
      <c r="AJ476" s="2" t="s">
        <v>2743</v>
      </c>
      <c r="AK476" s="2">
        <v>106881</v>
      </c>
      <c r="AL476" s="2" t="s">
        <v>2743</v>
      </c>
      <c r="AM476" s="2"/>
      <c r="AN476" s="2"/>
      <c r="AO476" s="2"/>
      <c r="AP476" s="2"/>
      <c r="AQ476" s="2"/>
      <c r="AR476" s="2" t="s">
        <v>2722</v>
      </c>
      <c r="AS476" s="2">
        <v>657641</v>
      </c>
      <c r="AT476" s="2" t="s">
        <v>2868</v>
      </c>
      <c r="AU476" s="2" t="s">
        <v>2869</v>
      </c>
      <c r="AV476" s="2"/>
      <c r="AW476" s="4">
        <v>44398</v>
      </c>
      <c r="AX476" s="2" t="s">
        <v>71</v>
      </c>
      <c r="AY476" s="2" t="s">
        <v>72</v>
      </c>
      <c r="AZ476" s="2" t="s">
        <v>344</v>
      </c>
      <c r="BA476" s="2"/>
      <c r="BB476" s="2" t="s">
        <v>71</v>
      </c>
      <c r="BC476" s="2"/>
      <c r="BD476" s="2"/>
      <c r="BE476" s="5">
        <v>44398.818055555559</v>
      </c>
      <c r="BF476" s="2" t="s">
        <v>74</v>
      </c>
      <c r="BG476" s="2">
        <v>1</v>
      </c>
    </row>
    <row r="477" spans="1:59" hidden="1" x14ac:dyDescent="0.25">
      <c r="A477" s="2" t="s">
        <v>57</v>
      </c>
      <c r="B477" s="2" t="s">
        <v>2870</v>
      </c>
      <c r="C477" s="2">
        <v>1</v>
      </c>
      <c r="D477" s="2" t="str">
        <f t="shared" si="7"/>
        <v>V021014438-1</v>
      </c>
      <c r="E477" s="2" t="s">
        <v>58</v>
      </c>
      <c r="F477" s="2" t="s">
        <v>58</v>
      </c>
      <c r="G477" s="2" t="s">
        <v>2718</v>
      </c>
      <c r="H477" s="2" t="s">
        <v>77</v>
      </c>
      <c r="I477" s="4">
        <v>44398</v>
      </c>
      <c r="J477" s="4">
        <v>44406</v>
      </c>
      <c r="K477" s="2" t="s">
        <v>2718</v>
      </c>
      <c r="L477" s="2"/>
      <c r="M477" s="2"/>
      <c r="N477" s="2"/>
      <c r="O477" s="2"/>
      <c r="P477" s="2" t="s">
        <v>62</v>
      </c>
      <c r="Q477" s="2"/>
      <c r="R477" s="2" t="s">
        <v>2871</v>
      </c>
      <c r="S477" s="2" t="s">
        <v>2872</v>
      </c>
      <c r="T477" s="2">
        <v>201810952</v>
      </c>
      <c r="U477" s="2"/>
      <c r="V477" s="2" t="s">
        <v>2718</v>
      </c>
      <c r="W477" s="2" t="s">
        <v>64</v>
      </c>
      <c r="X477" s="2" t="s">
        <v>2873</v>
      </c>
      <c r="Y477" s="2" t="s">
        <v>2874</v>
      </c>
      <c r="Z477" s="2" t="s">
        <v>2871</v>
      </c>
      <c r="AA477" s="2" t="s">
        <v>2872</v>
      </c>
      <c r="AB477" s="2">
        <v>5</v>
      </c>
      <c r="AC477" s="2">
        <v>5</v>
      </c>
      <c r="AD477" s="2" t="s">
        <v>84</v>
      </c>
      <c r="AE477" s="2" t="s">
        <v>1617</v>
      </c>
      <c r="AF477" s="2" t="s">
        <v>1618</v>
      </c>
      <c r="AG477" s="2" t="s">
        <v>68</v>
      </c>
      <c r="AH477" s="2" t="s">
        <v>88</v>
      </c>
      <c r="AI477" s="2">
        <v>108828</v>
      </c>
      <c r="AJ477" s="2" t="s">
        <v>2875</v>
      </c>
      <c r="AK477" s="2">
        <v>108828</v>
      </c>
      <c r="AL477" s="2" t="s">
        <v>2875</v>
      </c>
      <c r="AM477" s="2"/>
      <c r="AN477" s="2"/>
      <c r="AO477" s="2"/>
      <c r="AP477" s="2"/>
      <c r="AQ477" s="2"/>
      <c r="AR477" s="2" t="s">
        <v>2722</v>
      </c>
      <c r="AS477" s="2"/>
      <c r="AT477" s="2" t="s">
        <v>2876</v>
      </c>
      <c r="AU477" s="2" t="s">
        <v>2877</v>
      </c>
      <c r="AV477" s="2"/>
      <c r="AW477" s="4">
        <v>44405</v>
      </c>
      <c r="AX477" s="2" t="s">
        <v>71</v>
      </c>
      <c r="AY477" s="2" t="s">
        <v>72</v>
      </c>
      <c r="AZ477" s="2" t="s">
        <v>140</v>
      </c>
      <c r="BA477" s="2"/>
      <c r="BB477" s="2" t="s">
        <v>71</v>
      </c>
      <c r="BC477" s="2"/>
      <c r="BD477" s="2"/>
      <c r="BE477" s="5">
        <v>44405.65902777778</v>
      </c>
      <c r="BF477" s="2" t="s">
        <v>74</v>
      </c>
      <c r="BG477" s="2">
        <v>1</v>
      </c>
    </row>
    <row r="478" spans="1:59" hidden="1" x14ac:dyDescent="0.25">
      <c r="A478" s="2" t="s">
        <v>57</v>
      </c>
      <c r="B478" s="2" t="s">
        <v>2878</v>
      </c>
      <c r="C478" s="2">
        <v>1</v>
      </c>
      <c r="D478" s="2" t="str">
        <f t="shared" si="7"/>
        <v>V021014491-1</v>
      </c>
      <c r="E478" s="2" t="s">
        <v>58</v>
      </c>
      <c r="F478" s="2" t="s">
        <v>58</v>
      </c>
      <c r="G478" s="2" t="s">
        <v>2718</v>
      </c>
      <c r="H478" s="2" t="s">
        <v>77</v>
      </c>
      <c r="I478" s="4">
        <v>44399</v>
      </c>
      <c r="J478" s="4">
        <v>44400</v>
      </c>
      <c r="K478" s="2" t="s">
        <v>2718</v>
      </c>
      <c r="L478" s="2"/>
      <c r="M478" s="2"/>
      <c r="N478" s="2"/>
      <c r="O478" s="2"/>
      <c r="P478" s="2" t="s">
        <v>62</v>
      </c>
      <c r="Q478" s="2"/>
      <c r="R478" s="2" t="s">
        <v>2773</v>
      </c>
      <c r="S478" s="2" t="s">
        <v>2774</v>
      </c>
      <c r="T478" s="2">
        <v>201275250</v>
      </c>
      <c r="U478" s="2"/>
      <c r="V478" s="2" t="s">
        <v>2718</v>
      </c>
      <c r="W478" s="2" t="s">
        <v>64</v>
      </c>
      <c r="X478" s="2"/>
      <c r="Y478" s="2" t="s">
        <v>2740</v>
      </c>
      <c r="Z478" s="2" t="s">
        <v>2773</v>
      </c>
      <c r="AA478" s="2" t="s">
        <v>2774</v>
      </c>
      <c r="AB478" s="2">
        <v>1</v>
      </c>
      <c r="AC478" s="2">
        <v>1</v>
      </c>
      <c r="AD478" s="2" t="s">
        <v>84</v>
      </c>
      <c r="AE478" s="2" t="s">
        <v>2741</v>
      </c>
      <c r="AF478" s="2" t="s">
        <v>2742</v>
      </c>
      <c r="AG478" s="2" t="s">
        <v>68</v>
      </c>
      <c r="AH478" s="2" t="s">
        <v>88</v>
      </c>
      <c r="AI478" s="2">
        <v>106881</v>
      </c>
      <c r="AJ478" s="2" t="s">
        <v>2743</v>
      </c>
      <c r="AK478" s="2">
        <v>106881</v>
      </c>
      <c r="AL478" s="2" t="s">
        <v>2743</v>
      </c>
      <c r="AM478" s="2"/>
      <c r="AN478" s="2"/>
      <c r="AO478" s="2"/>
      <c r="AP478" s="2"/>
      <c r="AQ478" s="2"/>
      <c r="AR478" s="2" t="s">
        <v>2722</v>
      </c>
      <c r="AS478" s="2">
        <v>660128</v>
      </c>
      <c r="AT478" s="2" t="s">
        <v>2879</v>
      </c>
      <c r="AU478" s="2" t="s">
        <v>2880</v>
      </c>
      <c r="AV478" s="2"/>
      <c r="AW478" s="4">
        <v>44399</v>
      </c>
      <c r="AX478" s="2" t="s">
        <v>71</v>
      </c>
      <c r="AY478" s="2" t="s">
        <v>72</v>
      </c>
      <c r="AZ478" s="2" t="s">
        <v>73</v>
      </c>
      <c r="BA478" s="2"/>
      <c r="BB478" s="2" t="s">
        <v>71</v>
      </c>
      <c r="BC478" s="2"/>
      <c r="BD478" s="2"/>
      <c r="BE478" s="5">
        <v>44399.580555555556</v>
      </c>
      <c r="BF478" s="2" t="s">
        <v>74</v>
      </c>
      <c r="BG478" s="2">
        <v>1</v>
      </c>
    </row>
    <row r="479" spans="1:59" hidden="1" x14ac:dyDescent="0.25">
      <c r="A479" s="2" t="s">
        <v>57</v>
      </c>
      <c r="B479" s="2" t="s">
        <v>2881</v>
      </c>
      <c r="C479" s="2">
        <v>1</v>
      </c>
      <c r="D479" s="2" t="str">
        <f t="shared" si="7"/>
        <v>V021014492-1</v>
      </c>
      <c r="E479" s="2" t="s">
        <v>58</v>
      </c>
      <c r="F479" s="2" t="s">
        <v>58</v>
      </c>
      <c r="G479" s="2" t="s">
        <v>2718</v>
      </c>
      <c r="H479" s="2" t="s">
        <v>77</v>
      </c>
      <c r="I479" s="4">
        <v>44399</v>
      </c>
      <c r="J479" s="4">
        <v>44404</v>
      </c>
      <c r="K479" s="2" t="s">
        <v>2718</v>
      </c>
      <c r="L479" s="2"/>
      <c r="M479" s="2"/>
      <c r="N479" s="2"/>
      <c r="O479" s="2"/>
      <c r="P479" s="2" t="s">
        <v>62</v>
      </c>
      <c r="Q479" s="2"/>
      <c r="R479" s="2" t="s">
        <v>2784</v>
      </c>
      <c r="S479" s="2" t="s">
        <v>2785</v>
      </c>
      <c r="T479" s="2">
        <v>201846696</v>
      </c>
      <c r="U479" s="2"/>
      <c r="V479" s="2" t="s">
        <v>2718</v>
      </c>
      <c r="W479" s="2" t="s">
        <v>64</v>
      </c>
      <c r="X479" s="2"/>
      <c r="Y479" s="2" t="s">
        <v>2740</v>
      </c>
      <c r="Z479" s="2" t="s">
        <v>2882</v>
      </c>
      <c r="AA479" s="2" t="s">
        <v>2883</v>
      </c>
      <c r="AB479" s="2">
        <v>1</v>
      </c>
      <c r="AC479" s="2">
        <v>1</v>
      </c>
      <c r="AD479" s="2" t="s">
        <v>84</v>
      </c>
      <c r="AE479" s="2" t="s">
        <v>2741</v>
      </c>
      <c r="AF479" s="2" t="s">
        <v>2742</v>
      </c>
      <c r="AG479" s="2" t="s">
        <v>68</v>
      </c>
      <c r="AH479" s="2" t="s">
        <v>88</v>
      </c>
      <c r="AI479" s="2">
        <v>106881</v>
      </c>
      <c r="AJ479" s="2" t="s">
        <v>2743</v>
      </c>
      <c r="AK479" s="2">
        <v>106881</v>
      </c>
      <c r="AL479" s="2" t="s">
        <v>2743</v>
      </c>
      <c r="AM479" s="2"/>
      <c r="AN479" s="2"/>
      <c r="AO479" s="2"/>
      <c r="AP479" s="2"/>
      <c r="AQ479" s="2"/>
      <c r="AR479" s="2" t="s">
        <v>2722</v>
      </c>
      <c r="AS479" s="2"/>
      <c r="AT479" s="2" t="s">
        <v>2879</v>
      </c>
      <c r="AU479" s="2" t="s">
        <v>2884</v>
      </c>
      <c r="AV479" s="2"/>
      <c r="AW479" s="4">
        <v>44399</v>
      </c>
      <c r="AX479" s="2" t="s">
        <v>71</v>
      </c>
      <c r="AY479" s="2" t="s">
        <v>72</v>
      </c>
      <c r="AZ479" s="2" t="s">
        <v>73</v>
      </c>
      <c r="BA479" s="2"/>
      <c r="BB479" s="2" t="s">
        <v>71</v>
      </c>
      <c r="BC479" s="2"/>
      <c r="BD479" s="2"/>
      <c r="BE479" s="5">
        <v>44399.55972222222</v>
      </c>
      <c r="BF479" s="2" t="s">
        <v>74</v>
      </c>
      <c r="BG479" s="2">
        <v>1</v>
      </c>
    </row>
    <row r="480" spans="1:59" hidden="1" x14ac:dyDescent="0.25">
      <c r="A480" s="2" t="s">
        <v>57</v>
      </c>
      <c r="B480" s="2" t="s">
        <v>2885</v>
      </c>
      <c r="C480" s="2">
        <v>1</v>
      </c>
      <c r="D480" s="2" t="str">
        <f t="shared" si="7"/>
        <v>V021014508-1</v>
      </c>
      <c r="E480" s="2" t="s">
        <v>58</v>
      </c>
      <c r="F480" s="2" t="s">
        <v>58</v>
      </c>
      <c r="G480" s="2" t="s">
        <v>2718</v>
      </c>
      <c r="H480" s="2" t="s">
        <v>77</v>
      </c>
      <c r="I480" s="4">
        <v>44399</v>
      </c>
      <c r="J480" s="4">
        <v>44406</v>
      </c>
      <c r="K480" s="2" t="s">
        <v>2718</v>
      </c>
      <c r="L480" s="2"/>
      <c r="M480" s="2"/>
      <c r="N480" s="2"/>
      <c r="O480" s="2"/>
      <c r="P480" s="2" t="s">
        <v>62</v>
      </c>
      <c r="Q480" s="2"/>
      <c r="R480" s="2" t="s">
        <v>2738</v>
      </c>
      <c r="S480" s="2" t="s">
        <v>2739</v>
      </c>
      <c r="T480" s="2">
        <v>201264353</v>
      </c>
      <c r="U480" s="2"/>
      <c r="V480" s="2" t="s">
        <v>2718</v>
      </c>
      <c r="W480" s="2" t="s">
        <v>64</v>
      </c>
      <c r="X480" s="2"/>
      <c r="Y480" s="2" t="s">
        <v>2740</v>
      </c>
      <c r="Z480" s="2" t="s">
        <v>2738</v>
      </c>
      <c r="AA480" s="2" t="s">
        <v>2739</v>
      </c>
      <c r="AB480" s="2">
        <v>1</v>
      </c>
      <c r="AC480" s="2">
        <v>1</v>
      </c>
      <c r="AD480" s="2" t="s">
        <v>84</v>
      </c>
      <c r="AE480" s="2" t="s">
        <v>2741</v>
      </c>
      <c r="AF480" s="2" t="s">
        <v>2742</v>
      </c>
      <c r="AG480" s="2" t="s">
        <v>87</v>
      </c>
      <c r="AH480" s="2" t="s">
        <v>88</v>
      </c>
      <c r="AI480" s="2">
        <v>106881</v>
      </c>
      <c r="AJ480" s="2" t="s">
        <v>2743</v>
      </c>
      <c r="AK480" s="2">
        <v>106881</v>
      </c>
      <c r="AL480" s="2" t="s">
        <v>2743</v>
      </c>
      <c r="AM480" s="2"/>
      <c r="AN480" s="2"/>
      <c r="AO480" s="2"/>
      <c r="AP480" s="2"/>
      <c r="AQ480" s="2"/>
      <c r="AR480" s="2" t="s">
        <v>2722</v>
      </c>
      <c r="AS480" s="2">
        <v>660513</v>
      </c>
      <c r="AT480" s="2" t="s">
        <v>2886</v>
      </c>
      <c r="AU480" s="2" t="s">
        <v>2887</v>
      </c>
      <c r="AV480" s="2"/>
      <c r="AW480" s="4">
        <v>44399</v>
      </c>
      <c r="AX480" s="2" t="s">
        <v>71</v>
      </c>
      <c r="AY480" s="2" t="s">
        <v>72</v>
      </c>
      <c r="AZ480" s="2" t="s">
        <v>344</v>
      </c>
      <c r="BA480" s="2"/>
      <c r="BB480" s="2" t="s">
        <v>71</v>
      </c>
      <c r="BC480" s="2"/>
      <c r="BD480" s="2"/>
      <c r="BE480" s="5">
        <v>44404.769444444442</v>
      </c>
      <c r="BF480" s="2" t="s">
        <v>74</v>
      </c>
      <c r="BG480" s="2">
        <v>1</v>
      </c>
    </row>
    <row r="481" spans="1:59" hidden="1" x14ac:dyDescent="0.25">
      <c r="A481" s="2" t="s">
        <v>57</v>
      </c>
      <c r="B481" s="2" t="s">
        <v>2888</v>
      </c>
      <c r="C481" s="2">
        <v>1</v>
      </c>
      <c r="D481" s="2" t="str">
        <f t="shared" si="7"/>
        <v>V021014509-1</v>
      </c>
      <c r="E481" s="2" t="s">
        <v>76</v>
      </c>
      <c r="F481" s="2" t="s">
        <v>76</v>
      </c>
      <c r="G481" s="2" t="s">
        <v>2718</v>
      </c>
      <c r="H481" s="2" t="s">
        <v>60</v>
      </c>
      <c r="I481" s="4">
        <v>44399</v>
      </c>
      <c r="J481" s="2"/>
      <c r="K481" s="2" t="s">
        <v>2718</v>
      </c>
      <c r="L481" s="2"/>
      <c r="M481" s="2"/>
      <c r="N481" s="2"/>
      <c r="O481" s="2"/>
      <c r="P481" s="2" t="s">
        <v>450</v>
      </c>
      <c r="Q481" s="2"/>
      <c r="R481" s="2" t="s">
        <v>2889</v>
      </c>
      <c r="S481" s="2" t="s">
        <v>2890</v>
      </c>
      <c r="T481" s="2">
        <v>201846821</v>
      </c>
      <c r="U481" s="2"/>
      <c r="V481" s="2" t="s">
        <v>2718</v>
      </c>
      <c r="W481" s="2" t="s">
        <v>64</v>
      </c>
      <c r="X481" s="2"/>
      <c r="Y481" s="2" t="s">
        <v>2891</v>
      </c>
      <c r="Z481" s="2" t="s">
        <v>2889</v>
      </c>
      <c r="AA481" s="2" t="s">
        <v>2890</v>
      </c>
      <c r="AB481" s="2">
        <v>5</v>
      </c>
      <c r="AC481" s="2">
        <v>2</v>
      </c>
      <c r="AD481" s="2" t="s">
        <v>84</v>
      </c>
      <c r="AE481" s="2" t="s">
        <v>313</v>
      </c>
      <c r="AF481" s="2" t="s">
        <v>314</v>
      </c>
      <c r="AG481" s="2" t="s">
        <v>108</v>
      </c>
      <c r="AH481" s="2" t="s">
        <v>88</v>
      </c>
      <c r="AI481" s="2">
        <v>101808</v>
      </c>
      <c r="AJ481" s="2" t="s">
        <v>2892</v>
      </c>
      <c r="AK481" s="2">
        <v>101808</v>
      </c>
      <c r="AL481" s="2" t="s">
        <v>263</v>
      </c>
      <c r="AM481" s="2"/>
      <c r="AN481" s="2"/>
      <c r="AO481" s="2"/>
      <c r="AP481" s="2" t="s">
        <v>71</v>
      </c>
      <c r="AQ481" s="2" t="s">
        <v>71</v>
      </c>
      <c r="AR481" s="2" t="s">
        <v>2722</v>
      </c>
      <c r="AS481" s="2" t="s">
        <v>2894</v>
      </c>
      <c r="AT481" s="2" t="s">
        <v>2893</v>
      </c>
      <c r="AU481" s="2" t="s">
        <v>2895</v>
      </c>
      <c r="AV481" s="4">
        <v>44399</v>
      </c>
      <c r="AW481" s="4">
        <v>44399</v>
      </c>
      <c r="AX481" s="2" t="s">
        <v>71</v>
      </c>
      <c r="AY481" s="2" t="s">
        <v>72</v>
      </c>
      <c r="AZ481" s="2" t="s">
        <v>181</v>
      </c>
      <c r="BA481" s="2"/>
      <c r="BB481" s="2" t="s">
        <v>70</v>
      </c>
      <c r="BC481" s="2" t="s">
        <v>2735</v>
      </c>
      <c r="BD481" s="2">
        <v>11.016</v>
      </c>
      <c r="BE481" s="5">
        <v>44406.416666666664</v>
      </c>
      <c r="BF481" s="2" t="s">
        <v>74</v>
      </c>
      <c r="BG481" s="2">
        <v>1</v>
      </c>
    </row>
    <row r="482" spans="1:59" hidden="1" x14ac:dyDescent="0.25">
      <c r="A482" s="2" t="s">
        <v>57</v>
      </c>
      <c r="B482" s="2" t="s">
        <v>2896</v>
      </c>
      <c r="C482" s="2">
        <v>1</v>
      </c>
      <c r="D482" s="2" t="str">
        <f t="shared" si="7"/>
        <v>V021014511-1</v>
      </c>
      <c r="E482" s="2" t="s">
        <v>58</v>
      </c>
      <c r="F482" s="2" t="s">
        <v>58</v>
      </c>
      <c r="G482" s="2" t="s">
        <v>2718</v>
      </c>
      <c r="H482" s="2" t="s">
        <v>77</v>
      </c>
      <c r="I482" s="4">
        <v>44399</v>
      </c>
      <c r="J482" s="4">
        <v>44403</v>
      </c>
      <c r="K482" s="2" t="s">
        <v>2718</v>
      </c>
      <c r="L482" s="2"/>
      <c r="M482" s="2"/>
      <c r="N482" s="2"/>
      <c r="O482" s="2"/>
      <c r="P482" s="2" t="s">
        <v>62</v>
      </c>
      <c r="Q482" s="2"/>
      <c r="R482" s="2" t="s">
        <v>2850</v>
      </c>
      <c r="S482" s="2" t="s">
        <v>2851</v>
      </c>
      <c r="T482" s="2">
        <v>201803403</v>
      </c>
      <c r="U482" s="2"/>
      <c r="V482" s="2" t="s">
        <v>2718</v>
      </c>
      <c r="W482" s="2" t="s">
        <v>64</v>
      </c>
      <c r="X482" s="2"/>
      <c r="Y482" s="2" t="s">
        <v>2740</v>
      </c>
      <c r="Z482" s="2" t="s">
        <v>2850</v>
      </c>
      <c r="AA482" s="2" t="s">
        <v>2851</v>
      </c>
      <c r="AB482" s="2">
        <v>1</v>
      </c>
      <c r="AC482" s="2">
        <v>1</v>
      </c>
      <c r="AD482" s="2" t="s">
        <v>84</v>
      </c>
      <c r="AE482" s="2" t="s">
        <v>2741</v>
      </c>
      <c r="AF482" s="2" t="s">
        <v>2742</v>
      </c>
      <c r="AG482" s="2" t="s">
        <v>68</v>
      </c>
      <c r="AH482" s="2" t="s">
        <v>88</v>
      </c>
      <c r="AI482" s="2">
        <v>106881</v>
      </c>
      <c r="AJ482" s="2" t="s">
        <v>2743</v>
      </c>
      <c r="AK482" s="2">
        <v>106881</v>
      </c>
      <c r="AL482" s="2" t="s">
        <v>2743</v>
      </c>
      <c r="AM482" s="2"/>
      <c r="AN482" s="2"/>
      <c r="AO482" s="2"/>
      <c r="AP482" s="2"/>
      <c r="AQ482" s="2"/>
      <c r="AR482" s="2" t="s">
        <v>2722</v>
      </c>
      <c r="AS482" s="2">
        <v>660177</v>
      </c>
      <c r="AT482" s="2" t="s">
        <v>2897</v>
      </c>
      <c r="AU482" s="2" t="s">
        <v>2776</v>
      </c>
      <c r="AV482" s="2"/>
      <c r="AW482" s="4">
        <v>44399</v>
      </c>
      <c r="AX482" s="2" t="s">
        <v>71</v>
      </c>
      <c r="AY482" s="2" t="s">
        <v>72</v>
      </c>
      <c r="AZ482" s="2" t="s">
        <v>344</v>
      </c>
      <c r="BA482" s="2"/>
      <c r="BB482" s="2" t="s">
        <v>71</v>
      </c>
      <c r="BC482" s="2"/>
      <c r="BD482" s="2"/>
      <c r="BE482" s="5">
        <v>44399.768055555556</v>
      </c>
      <c r="BF482" s="2" t="s">
        <v>74</v>
      </c>
      <c r="BG482" s="2">
        <v>1</v>
      </c>
    </row>
    <row r="483" spans="1:59" hidden="1" x14ac:dyDescent="0.25">
      <c r="A483" s="2" t="s">
        <v>57</v>
      </c>
      <c r="B483" s="2" t="s">
        <v>2898</v>
      </c>
      <c r="C483" s="2">
        <v>1</v>
      </c>
      <c r="D483" s="2" t="str">
        <f t="shared" si="7"/>
        <v>V021014517-1</v>
      </c>
      <c r="E483" s="2" t="s">
        <v>58</v>
      </c>
      <c r="F483" s="2" t="s">
        <v>58</v>
      </c>
      <c r="G483" s="2" t="s">
        <v>2718</v>
      </c>
      <c r="H483" s="2" t="s">
        <v>77</v>
      </c>
      <c r="I483" s="4">
        <v>44399</v>
      </c>
      <c r="J483" s="4">
        <v>44403</v>
      </c>
      <c r="K483" s="2" t="s">
        <v>2718</v>
      </c>
      <c r="L483" s="2"/>
      <c r="M483" s="2"/>
      <c r="N483" s="2"/>
      <c r="O483" s="2"/>
      <c r="P483" s="2" t="s">
        <v>62</v>
      </c>
      <c r="Q483" s="2"/>
      <c r="R483" s="2" t="s">
        <v>2773</v>
      </c>
      <c r="S483" s="2" t="s">
        <v>2774</v>
      </c>
      <c r="T483" s="2">
        <v>201275250</v>
      </c>
      <c r="U483" s="2"/>
      <c r="V483" s="2" t="s">
        <v>2718</v>
      </c>
      <c r="W483" s="2" t="s">
        <v>64</v>
      </c>
      <c r="X483" s="2"/>
      <c r="Y483" s="2" t="s">
        <v>2740</v>
      </c>
      <c r="Z483" s="2" t="s">
        <v>2773</v>
      </c>
      <c r="AA483" s="2" t="s">
        <v>2774</v>
      </c>
      <c r="AB483" s="2">
        <v>1</v>
      </c>
      <c r="AC483" s="2">
        <v>1</v>
      </c>
      <c r="AD483" s="2" t="s">
        <v>84</v>
      </c>
      <c r="AE483" s="2" t="s">
        <v>2741</v>
      </c>
      <c r="AF483" s="2" t="s">
        <v>2742</v>
      </c>
      <c r="AG483" s="2" t="s">
        <v>68</v>
      </c>
      <c r="AH483" s="2" t="s">
        <v>88</v>
      </c>
      <c r="AI483" s="2">
        <v>106881</v>
      </c>
      <c r="AJ483" s="2" t="s">
        <v>2743</v>
      </c>
      <c r="AK483" s="2">
        <v>106881</v>
      </c>
      <c r="AL483" s="2" t="s">
        <v>2743</v>
      </c>
      <c r="AM483" s="2"/>
      <c r="AN483" s="2"/>
      <c r="AO483" s="2"/>
      <c r="AP483" s="2"/>
      <c r="AQ483" s="2"/>
      <c r="AR483" s="2" t="s">
        <v>2722</v>
      </c>
      <c r="AS483" s="2">
        <v>660479</v>
      </c>
      <c r="AT483" s="2" t="s">
        <v>2899</v>
      </c>
      <c r="AU483" s="2" t="s">
        <v>2776</v>
      </c>
      <c r="AV483" s="2"/>
      <c r="AW483" s="4">
        <v>44399</v>
      </c>
      <c r="AX483" s="2" t="s">
        <v>71</v>
      </c>
      <c r="AY483" s="2" t="s">
        <v>72</v>
      </c>
      <c r="AZ483" s="2" t="s">
        <v>344</v>
      </c>
      <c r="BA483" s="2"/>
      <c r="BB483" s="2" t="s">
        <v>71</v>
      </c>
      <c r="BC483" s="2"/>
      <c r="BD483" s="2"/>
      <c r="BE483" s="5">
        <v>44399.76458333333</v>
      </c>
      <c r="BF483" s="2" t="s">
        <v>74</v>
      </c>
      <c r="BG483" s="2">
        <v>1</v>
      </c>
    </row>
    <row r="484" spans="1:59" hidden="1" x14ac:dyDescent="0.25">
      <c r="A484" s="2" t="s">
        <v>57</v>
      </c>
      <c r="B484" s="2" t="s">
        <v>2900</v>
      </c>
      <c r="C484" s="2">
        <v>1</v>
      </c>
      <c r="D484" s="2" t="str">
        <f t="shared" si="7"/>
        <v>V021014518-1</v>
      </c>
      <c r="E484" s="2" t="s">
        <v>58</v>
      </c>
      <c r="F484" s="2" t="s">
        <v>58</v>
      </c>
      <c r="G484" s="2" t="s">
        <v>2718</v>
      </c>
      <c r="H484" s="2" t="s">
        <v>77</v>
      </c>
      <c r="I484" s="4">
        <v>44399</v>
      </c>
      <c r="J484" s="4">
        <v>44403</v>
      </c>
      <c r="K484" s="2" t="s">
        <v>2718</v>
      </c>
      <c r="L484" s="2"/>
      <c r="M484" s="2"/>
      <c r="N484" s="2"/>
      <c r="O484" s="2"/>
      <c r="P484" s="2" t="s">
        <v>62</v>
      </c>
      <c r="Q484" s="2"/>
      <c r="R484" s="2" t="s">
        <v>2784</v>
      </c>
      <c r="S484" s="2" t="s">
        <v>2785</v>
      </c>
      <c r="T484" s="2">
        <v>201219371</v>
      </c>
      <c r="U484" s="2"/>
      <c r="V484" s="2" t="s">
        <v>2718</v>
      </c>
      <c r="W484" s="2" t="s">
        <v>64</v>
      </c>
      <c r="X484" s="2"/>
      <c r="Y484" s="2" t="s">
        <v>2740</v>
      </c>
      <c r="Z484" s="2" t="s">
        <v>2784</v>
      </c>
      <c r="AA484" s="2" t="s">
        <v>2785</v>
      </c>
      <c r="AB484" s="2">
        <v>1</v>
      </c>
      <c r="AC484" s="2">
        <v>1</v>
      </c>
      <c r="AD484" s="2" t="s">
        <v>84</v>
      </c>
      <c r="AE484" s="2" t="s">
        <v>2741</v>
      </c>
      <c r="AF484" s="2" t="s">
        <v>2742</v>
      </c>
      <c r="AG484" s="2" t="s">
        <v>68</v>
      </c>
      <c r="AH484" s="2" t="s">
        <v>88</v>
      </c>
      <c r="AI484" s="2">
        <v>106881</v>
      </c>
      <c r="AJ484" s="2" t="s">
        <v>2743</v>
      </c>
      <c r="AK484" s="2">
        <v>106881</v>
      </c>
      <c r="AL484" s="2" t="s">
        <v>2743</v>
      </c>
      <c r="AM484" s="2"/>
      <c r="AN484" s="2"/>
      <c r="AO484" s="2"/>
      <c r="AP484" s="2"/>
      <c r="AQ484" s="2"/>
      <c r="AR484" s="2" t="s">
        <v>2722</v>
      </c>
      <c r="AS484" s="2">
        <v>660480</v>
      </c>
      <c r="AT484" s="2" t="s">
        <v>2899</v>
      </c>
      <c r="AU484" s="2" t="s">
        <v>2776</v>
      </c>
      <c r="AV484" s="2"/>
      <c r="AW484" s="4">
        <v>44399</v>
      </c>
      <c r="AX484" s="2" t="s">
        <v>71</v>
      </c>
      <c r="AY484" s="2" t="s">
        <v>72</v>
      </c>
      <c r="AZ484" s="2" t="s">
        <v>344</v>
      </c>
      <c r="BA484" s="2"/>
      <c r="BB484" s="2" t="s">
        <v>71</v>
      </c>
      <c r="BC484" s="2"/>
      <c r="BD484" s="2"/>
      <c r="BE484" s="5">
        <v>44399.763194444444</v>
      </c>
      <c r="BF484" s="2" t="s">
        <v>74</v>
      </c>
      <c r="BG484" s="2">
        <v>1</v>
      </c>
    </row>
    <row r="485" spans="1:59" hidden="1" x14ac:dyDescent="0.25">
      <c r="A485" s="2" t="s">
        <v>57</v>
      </c>
      <c r="B485" s="2" t="s">
        <v>2901</v>
      </c>
      <c r="C485" s="2">
        <v>1</v>
      </c>
      <c r="D485" s="2" t="str">
        <f t="shared" si="7"/>
        <v>V021014519-1</v>
      </c>
      <c r="E485" s="2" t="s">
        <v>76</v>
      </c>
      <c r="F485" s="2" t="s">
        <v>76</v>
      </c>
      <c r="G485" s="2" t="s">
        <v>2718</v>
      </c>
      <c r="H485" s="2" t="s">
        <v>77</v>
      </c>
      <c r="I485" s="4">
        <v>44399</v>
      </c>
      <c r="J485" s="2"/>
      <c r="K485" s="2" t="s">
        <v>2718</v>
      </c>
      <c r="L485" s="2"/>
      <c r="M485" s="2"/>
      <c r="N485" s="2"/>
      <c r="O485" s="2"/>
      <c r="P485" s="2" t="s">
        <v>62</v>
      </c>
      <c r="Q485" s="2"/>
      <c r="R485" s="2" t="s">
        <v>478</v>
      </c>
      <c r="S485" s="2" t="s">
        <v>477</v>
      </c>
      <c r="T485" s="2">
        <v>201835822</v>
      </c>
      <c r="U485" s="2"/>
      <c r="V485" s="2" t="s">
        <v>2718</v>
      </c>
      <c r="W485" s="2" t="s">
        <v>64</v>
      </c>
      <c r="X485" s="2"/>
      <c r="Y485" s="2" t="s">
        <v>2791</v>
      </c>
      <c r="Z485" s="2" t="s">
        <v>478</v>
      </c>
      <c r="AA485" s="2" t="s">
        <v>477</v>
      </c>
      <c r="AB485" s="2">
        <v>1</v>
      </c>
      <c r="AC485" s="2">
        <v>1</v>
      </c>
      <c r="AD485" s="2" t="s">
        <v>84</v>
      </c>
      <c r="AE485" s="2" t="s">
        <v>239</v>
      </c>
      <c r="AF485" s="2" t="s">
        <v>240</v>
      </c>
      <c r="AG485" s="2" t="s">
        <v>68</v>
      </c>
      <c r="AH485" s="2" t="s">
        <v>88</v>
      </c>
      <c r="AI485" s="2">
        <v>101511</v>
      </c>
      <c r="AJ485" s="2" t="s">
        <v>1594</v>
      </c>
      <c r="AK485" s="2">
        <v>101511</v>
      </c>
      <c r="AL485" s="2" t="s">
        <v>1594</v>
      </c>
      <c r="AM485" s="2"/>
      <c r="AN485" s="2"/>
      <c r="AO485" s="2"/>
      <c r="AP485" s="2"/>
      <c r="AQ485" s="2"/>
      <c r="AR485" s="2" t="s">
        <v>2722</v>
      </c>
      <c r="AS485" s="2" t="s">
        <v>2902</v>
      </c>
      <c r="AT485" s="2" t="s">
        <v>2903</v>
      </c>
      <c r="AU485" s="2" t="s">
        <v>2904</v>
      </c>
      <c r="AV485" s="4">
        <v>44399</v>
      </c>
      <c r="AW485" s="4">
        <v>44399</v>
      </c>
      <c r="AX485" s="2" t="s">
        <v>71</v>
      </c>
      <c r="AY485" s="2" t="s">
        <v>72</v>
      </c>
      <c r="AZ485" s="2" t="s">
        <v>181</v>
      </c>
      <c r="BA485" s="2"/>
      <c r="BB485" s="2" t="s">
        <v>70</v>
      </c>
      <c r="BC485" s="2" t="s">
        <v>874</v>
      </c>
      <c r="BD485" s="2">
        <v>12.058999999999999</v>
      </c>
      <c r="BE485" s="5">
        <v>44405.367361111108</v>
      </c>
      <c r="BF485" s="2" t="s">
        <v>74</v>
      </c>
      <c r="BG485" s="2">
        <v>1</v>
      </c>
    </row>
    <row r="486" spans="1:59" hidden="1" x14ac:dyDescent="0.25">
      <c r="A486" s="2" t="s">
        <v>57</v>
      </c>
      <c r="B486" s="2" t="s">
        <v>2905</v>
      </c>
      <c r="C486" s="2">
        <v>1</v>
      </c>
      <c r="D486" s="2" t="str">
        <f t="shared" si="7"/>
        <v>V021014560-1</v>
      </c>
      <c r="E486" s="2" t="s">
        <v>167</v>
      </c>
      <c r="F486" s="2" t="s">
        <v>76</v>
      </c>
      <c r="G486" s="2" t="s">
        <v>2718</v>
      </c>
      <c r="H486" s="2" t="s">
        <v>77</v>
      </c>
      <c r="I486" s="4">
        <v>44400</v>
      </c>
      <c r="J486" s="2"/>
      <c r="K486" s="2" t="s">
        <v>2718</v>
      </c>
      <c r="L486" s="2"/>
      <c r="M486" s="2"/>
      <c r="N486" s="2"/>
      <c r="O486" s="2"/>
      <c r="P486" s="2" t="s">
        <v>62</v>
      </c>
      <c r="Q486" s="2"/>
      <c r="R486" s="2" t="s">
        <v>2738</v>
      </c>
      <c r="S486" s="2" t="s">
        <v>2739</v>
      </c>
      <c r="T486" s="2">
        <v>201264353</v>
      </c>
      <c r="U486" s="2"/>
      <c r="V486" s="2" t="s">
        <v>2718</v>
      </c>
      <c r="W486" s="2" t="s">
        <v>64</v>
      </c>
      <c r="X486" s="2"/>
      <c r="Y486" s="2" t="s">
        <v>2740</v>
      </c>
      <c r="Z486" s="2" t="s">
        <v>2738</v>
      </c>
      <c r="AA486" s="2" t="s">
        <v>2739</v>
      </c>
      <c r="AB486" s="2">
        <v>1</v>
      </c>
      <c r="AC486" s="2">
        <v>1</v>
      </c>
      <c r="AD486" s="2" t="s">
        <v>84</v>
      </c>
      <c r="AE486" s="2" t="s">
        <v>2741</v>
      </c>
      <c r="AF486" s="2" t="s">
        <v>2742</v>
      </c>
      <c r="AG486" s="2" t="s">
        <v>87</v>
      </c>
      <c r="AH486" s="2" t="s">
        <v>88</v>
      </c>
      <c r="AI486" s="2">
        <v>106881</v>
      </c>
      <c r="AJ486" s="2" t="s">
        <v>2743</v>
      </c>
      <c r="AK486" s="2">
        <v>106881</v>
      </c>
      <c r="AL486" s="2" t="s">
        <v>2743</v>
      </c>
      <c r="AM486" s="2"/>
      <c r="AN486" s="2"/>
      <c r="AO486" s="2"/>
      <c r="AP486" s="2"/>
      <c r="AQ486" s="2"/>
      <c r="AR486" s="2" t="s">
        <v>2722</v>
      </c>
      <c r="AS486" s="2">
        <v>660713</v>
      </c>
      <c r="AT486" s="2" t="s">
        <v>2906</v>
      </c>
      <c r="AU486" s="2" t="s">
        <v>2907</v>
      </c>
      <c r="AV486" s="4">
        <v>44400</v>
      </c>
      <c r="AW486" s="4">
        <v>44403</v>
      </c>
      <c r="AX486" s="2" t="s">
        <v>71</v>
      </c>
      <c r="AY486" s="2" t="s">
        <v>72</v>
      </c>
      <c r="AZ486" s="2" t="s">
        <v>344</v>
      </c>
      <c r="BA486" s="2"/>
      <c r="BB486" s="2" t="s">
        <v>71</v>
      </c>
      <c r="BC486" s="2">
        <v>106881</v>
      </c>
      <c r="BD486" s="2">
        <v>10.003</v>
      </c>
      <c r="BE486" s="5">
        <v>44405.770833333336</v>
      </c>
      <c r="BF486" s="2" t="s">
        <v>74</v>
      </c>
      <c r="BG486" s="2">
        <v>1</v>
      </c>
    </row>
    <row r="487" spans="1:59" hidden="1" x14ac:dyDescent="0.25">
      <c r="A487" s="2" t="s">
        <v>57</v>
      </c>
      <c r="B487" s="2" t="s">
        <v>2908</v>
      </c>
      <c r="C487" s="2">
        <v>1</v>
      </c>
      <c r="D487" s="2" t="str">
        <f t="shared" si="7"/>
        <v>V021014573-1</v>
      </c>
      <c r="E487" s="2" t="s">
        <v>76</v>
      </c>
      <c r="F487" s="2" t="s">
        <v>76</v>
      </c>
      <c r="G487" s="2" t="s">
        <v>2718</v>
      </c>
      <c r="H487" s="2" t="s">
        <v>77</v>
      </c>
      <c r="I487" s="4">
        <v>44400</v>
      </c>
      <c r="J487" s="2"/>
      <c r="K487" s="2" t="s">
        <v>2718</v>
      </c>
      <c r="L487" s="2"/>
      <c r="M487" s="2"/>
      <c r="N487" s="2"/>
      <c r="O487" s="2"/>
      <c r="P487" s="2" t="s">
        <v>62</v>
      </c>
      <c r="Q487" s="2"/>
      <c r="R487" s="2" t="s">
        <v>2909</v>
      </c>
      <c r="S487" s="2" t="s">
        <v>2910</v>
      </c>
      <c r="T487" s="2">
        <v>201811917</v>
      </c>
      <c r="U487" s="2"/>
      <c r="V487" s="2" t="s">
        <v>2718</v>
      </c>
      <c r="W487" s="2" t="s">
        <v>64</v>
      </c>
      <c r="X487" s="2"/>
      <c r="Y487" s="2" t="s">
        <v>2740</v>
      </c>
      <c r="Z487" s="2" t="s">
        <v>2909</v>
      </c>
      <c r="AA487" s="2" t="s">
        <v>2910</v>
      </c>
      <c r="AB487" s="2">
        <v>1</v>
      </c>
      <c r="AC487" s="2">
        <v>1</v>
      </c>
      <c r="AD487" s="2" t="s">
        <v>84</v>
      </c>
      <c r="AE487" s="2" t="s">
        <v>2741</v>
      </c>
      <c r="AF487" s="2" t="s">
        <v>2742</v>
      </c>
      <c r="AG487" s="2" t="s">
        <v>87</v>
      </c>
      <c r="AH487" s="2" t="s">
        <v>88</v>
      </c>
      <c r="AI487" s="2">
        <v>106881</v>
      </c>
      <c r="AJ487" s="2" t="s">
        <v>2743</v>
      </c>
      <c r="AK487" s="2">
        <v>106881</v>
      </c>
      <c r="AL487" s="2" t="s">
        <v>2743</v>
      </c>
      <c r="AM487" s="2"/>
      <c r="AN487" s="2"/>
      <c r="AO487" s="2"/>
      <c r="AP487" s="2"/>
      <c r="AQ487" s="2"/>
      <c r="AR487" s="2" t="s">
        <v>2722</v>
      </c>
      <c r="AS487" s="2">
        <v>660140</v>
      </c>
      <c r="AT487" s="2" t="s">
        <v>2911</v>
      </c>
      <c r="AU487" s="2" t="s">
        <v>2912</v>
      </c>
      <c r="AV487" s="4">
        <v>44400</v>
      </c>
      <c r="AW487" s="4">
        <v>44403</v>
      </c>
      <c r="AX487" s="2" t="s">
        <v>71</v>
      </c>
      <c r="AY487" s="2" t="s">
        <v>72</v>
      </c>
      <c r="AZ487" s="2" t="s">
        <v>173</v>
      </c>
      <c r="BA487" s="2"/>
      <c r="BB487" s="2" t="s">
        <v>71</v>
      </c>
      <c r="BC487" s="2">
        <v>106881</v>
      </c>
      <c r="BD487" s="2">
        <v>10.987</v>
      </c>
      <c r="BE487" s="5">
        <v>44406.406944444447</v>
      </c>
      <c r="BF487" s="2" t="s">
        <v>74</v>
      </c>
      <c r="BG487" s="2">
        <v>1</v>
      </c>
    </row>
    <row r="488" spans="1:59" hidden="1" x14ac:dyDescent="0.25">
      <c r="A488" s="2" t="s">
        <v>57</v>
      </c>
      <c r="B488" s="2" t="s">
        <v>2913</v>
      </c>
      <c r="C488" s="2">
        <v>1</v>
      </c>
      <c r="D488" s="2" t="str">
        <f t="shared" si="7"/>
        <v>V021014602-1</v>
      </c>
      <c r="E488" s="2" t="s">
        <v>76</v>
      </c>
      <c r="F488" s="2" t="s">
        <v>76</v>
      </c>
      <c r="G488" s="2" t="s">
        <v>2718</v>
      </c>
      <c r="H488" s="2" t="s">
        <v>77</v>
      </c>
      <c r="I488" s="4">
        <v>44402</v>
      </c>
      <c r="J488" s="2"/>
      <c r="K488" s="2" t="s">
        <v>2718</v>
      </c>
      <c r="L488" s="2"/>
      <c r="M488" s="2"/>
      <c r="N488" s="2"/>
      <c r="O488" s="2"/>
      <c r="P488" s="2" t="s">
        <v>62</v>
      </c>
      <c r="Q488" s="2"/>
      <c r="R488" s="2" t="s">
        <v>2914</v>
      </c>
      <c r="S488" s="2" t="s">
        <v>2915</v>
      </c>
      <c r="T488" s="2"/>
      <c r="U488" s="2"/>
      <c r="V488" s="2" t="s">
        <v>2718</v>
      </c>
      <c r="W488" s="2" t="s">
        <v>64</v>
      </c>
      <c r="X488" s="2"/>
      <c r="Y488" s="2" t="s">
        <v>2916</v>
      </c>
      <c r="Z488" s="2" t="s">
        <v>2914</v>
      </c>
      <c r="AA488" s="2" t="s">
        <v>2915</v>
      </c>
      <c r="AB488" s="2">
        <v>1</v>
      </c>
      <c r="AC488" s="2">
        <v>1</v>
      </c>
      <c r="AD488" s="2" t="s">
        <v>84</v>
      </c>
      <c r="AE488" s="2" t="s">
        <v>474</v>
      </c>
      <c r="AF488" s="2" t="s">
        <v>475</v>
      </c>
      <c r="AG488" s="2" t="s">
        <v>108</v>
      </c>
      <c r="AH488" s="2" t="s">
        <v>69</v>
      </c>
      <c r="AI488" s="2">
        <v>101306</v>
      </c>
      <c r="AJ488" s="2" t="s">
        <v>2917</v>
      </c>
      <c r="AK488" s="2">
        <v>101306</v>
      </c>
      <c r="AL488" s="2" t="s">
        <v>2917</v>
      </c>
      <c r="AM488" s="2"/>
      <c r="AN488" s="2"/>
      <c r="AO488" s="2"/>
      <c r="AP488" s="2"/>
      <c r="AQ488" s="2"/>
      <c r="AR488" s="2" t="s">
        <v>2722</v>
      </c>
      <c r="AS488" s="2">
        <v>123456789</v>
      </c>
      <c r="AT488" s="2" t="s">
        <v>2918</v>
      </c>
      <c r="AU488" s="2" t="s">
        <v>2919</v>
      </c>
      <c r="AV488" s="4">
        <v>44402</v>
      </c>
      <c r="AW488" s="4">
        <v>44405</v>
      </c>
      <c r="AX488" s="2" t="s">
        <v>71</v>
      </c>
      <c r="AY488" s="2" t="s">
        <v>72</v>
      </c>
      <c r="AZ488" s="2" t="s">
        <v>2920</v>
      </c>
      <c r="BA488" s="2"/>
      <c r="BB488" s="2" t="s">
        <v>71</v>
      </c>
      <c r="BC488" s="2">
        <v>101306</v>
      </c>
      <c r="BD488" s="2">
        <v>10.962</v>
      </c>
      <c r="BE488" s="5">
        <v>44406.385416666664</v>
      </c>
      <c r="BF488" s="2" t="s">
        <v>74</v>
      </c>
      <c r="BG488" s="2">
        <v>1</v>
      </c>
    </row>
    <row r="489" spans="1:59" hidden="1" x14ac:dyDescent="0.25">
      <c r="A489" s="2" t="s">
        <v>57</v>
      </c>
      <c r="B489" s="2" t="s">
        <v>2921</v>
      </c>
      <c r="C489" s="2">
        <v>1</v>
      </c>
      <c r="D489" s="2" t="str">
        <f t="shared" si="7"/>
        <v>V021014633-1</v>
      </c>
      <c r="E489" s="2" t="s">
        <v>76</v>
      </c>
      <c r="F489" s="2" t="s">
        <v>76</v>
      </c>
      <c r="G489" s="2" t="s">
        <v>2718</v>
      </c>
      <c r="H489" s="2" t="s">
        <v>77</v>
      </c>
      <c r="I489" s="4">
        <v>44403</v>
      </c>
      <c r="J489" s="2"/>
      <c r="K489" s="2" t="s">
        <v>2718</v>
      </c>
      <c r="L489" s="2"/>
      <c r="M489" s="2"/>
      <c r="N489" s="2"/>
      <c r="O489" s="2"/>
      <c r="P489" s="2" t="s">
        <v>2922</v>
      </c>
      <c r="Q489" s="2"/>
      <c r="R489" s="2" t="s">
        <v>2923</v>
      </c>
      <c r="S489" s="2" t="s">
        <v>2924</v>
      </c>
      <c r="T489" s="2">
        <v>201847431</v>
      </c>
      <c r="U489" s="2"/>
      <c r="V489" s="2" t="s">
        <v>2718</v>
      </c>
      <c r="W489" s="2" t="s">
        <v>64</v>
      </c>
      <c r="X489" s="2" t="s">
        <v>2925</v>
      </c>
      <c r="Y489" s="2" t="s">
        <v>2782</v>
      </c>
      <c r="Z489" s="2" t="s">
        <v>2923</v>
      </c>
      <c r="AA489" s="2" t="s">
        <v>2924</v>
      </c>
      <c r="AB489" s="2">
        <v>1</v>
      </c>
      <c r="AC489" s="2">
        <v>1</v>
      </c>
      <c r="AD489" s="2" t="s">
        <v>84</v>
      </c>
      <c r="AE489" s="2" t="s">
        <v>161</v>
      </c>
      <c r="AF489" s="2" t="s">
        <v>162</v>
      </c>
      <c r="AG489" s="2" t="s">
        <v>117</v>
      </c>
      <c r="AH489" s="2" t="s">
        <v>88</v>
      </c>
      <c r="AI489" s="2">
        <v>105938</v>
      </c>
      <c r="AJ489" s="2" t="s">
        <v>1609</v>
      </c>
      <c r="AK489" s="2">
        <v>105938</v>
      </c>
      <c r="AL489" s="2" t="s">
        <v>1609</v>
      </c>
      <c r="AM489" s="2"/>
      <c r="AN489" s="2"/>
      <c r="AO489" s="2"/>
      <c r="AP489" s="2"/>
      <c r="AQ489" s="2"/>
      <c r="AR489" s="2" t="s">
        <v>2722</v>
      </c>
      <c r="AS489" s="2"/>
      <c r="AT489" s="2" t="s">
        <v>2926</v>
      </c>
      <c r="AU489" s="2" t="s">
        <v>2927</v>
      </c>
      <c r="AV489" s="4">
        <v>44403</v>
      </c>
      <c r="AW489" s="4">
        <v>44405</v>
      </c>
      <c r="AX489" s="2" t="s">
        <v>71</v>
      </c>
      <c r="AY489" s="2" t="s">
        <v>72</v>
      </c>
      <c r="AZ489" s="2" t="s">
        <v>92</v>
      </c>
      <c r="BA489" s="2"/>
      <c r="BB489" s="2" t="s">
        <v>71</v>
      </c>
      <c r="BC489" s="2">
        <v>105938</v>
      </c>
      <c r="BD489" s="2">
        <v>11.705</v>
      </c>
      <c r="BE489" s="5">
        <v>44405.720833333333</v>
      </c>
      <c r="BF489" s="2" t="s">
        <v>74</v>
      </c>
      <c r="BG489" s="2">
        <v>1</v>
      </c>
    </row>
    <row r="490" spans="1:59" hidden="1" x14ac:dyDescent="0.25">
      <c r="A490" s="2" t="s">
        <v>57</v>
      </c>
      <c r="B490" s="2" t="s">
        <v>2928</v>
      </c>
      <c r="C490" s="2">
        <v>1</v>
      </c>
      <c r="D490" s="2" t="str">
        <f t="shared" si="7"/>
        <v>V021014674-1</v>
      </c>
      <c r="E490" s="2" t="s">
        <v>58</v>
      </c>
      <c r="F490" s="2" t="s">
        <v>58</v>
      </c>
      <c r="G490" s="2" t="s">
        <v>2718</v>
      </c>
      <c r="H490" s="2" t="s">
        <v>77</v>
      </c>
      <c r="I490" s="4">
        <v>44403</v>
      </c>
      <c r="J490" s="4">
        <v>44404</v>
      </c>
      <c r="K490" s="2" t="s">
        <v>2718</v>
      </c>
      <c r="L490" s="2"/>
      <c r="M490" s="2"/>
      <c r="N490" s="2"/>
      <c r="O490" s="2"/>
      <c r="P490" s="2" t="s">
        <v>62</v>
      </c>
      <c r="Q490" s="2"/>
      <c r="R490" s="2" t="s">
        <v>2929</v>
      </c>
      <c r="S490" s="2" t="s">
        <v>2758</v>
      </c>
      <c r="T490" s="2">
        <v>201521072</v>
      </c>
      <c r="U490" s="2"/>
      <c r="V490" s="2" t="s">
        <v>2718</v>
      </c>
      <c r="W490" s="2" t="s">
        <v>64</v>
      </c>
      <c r="X490" s="2">
        <v>1059436</v>
      </c>
      <c r="Y490" s="2" t="s">
        <v>2930</v>
      </c>
      <c r="Z490" s="2" t="s">
        <v>2929</v>
      </c>
      <c r="AA490" s="2" t="s">
        <v>2758</v>
      </c>
      <c r="AB490" s="2">
        <v>3</v>
      </c>
      <c r="AC490" s="2">
        <v>3</v>
      </c>
      <c r="AD490" s="2" t="s">
        <v>84</v>
      </c>
      <c r="AE490" s="2" t="s">
        <v>2760</v>
      </c>
      <c r="AF490" s="2" t="s">
        <v>2761</v>
      </c>
      <c r="AG490" s="2" t="s">
        <v>68</v>
      </c>
      <c r="AH490" s="2" t="s">
        <v>69</v>
      </c>
      <c r="AI490" s="2">
        <v>140450</v>
      </c>
      <c r="AJ490" s="2" t="s">
        <v>491</v>
      </c>
      <c r="AK490" s="2">
        <v>140450</v>
      </c>
      <c r="AL490" s="2" t="s">
        <v>491</v>
      </c>
      <c r="AM490" s="2"/>
      <c r="AN490" s="2"/>
      <c r="AO490" s="2"/>
      <c r="AP490" s="2" t="s">
        <v>71</v>
      </c>
      <c r="AQ490" s="2" t="s">
        <v>71</v>
      </c>
      <c r="AR490" s="2" t="s">
        <v>2722</v>
      </c>
      <c r="AS490" s="2"/>
      <c r="AT490" s="2" t="s">
        <v>2762</v>
      </c>
      <c r="AU490" s="2" t="s">
        <v>2931</v>
      </c>
      <c r="AV490" s="2"/>
      <c r="AW490" s="4">
        <v>44403</v>
      </c>
      <c r="AX490" s="2" t="s">
        <v>71</v>
      </c>
      <c r="AY490" s="2" t="s">
        <v>72</v>
      </c>
      <c r="AZ490" s="2" t="s">
        <v>73</v>
      </c>
      <c r="BA490" s="2"/>
      <c r="BB490" s="2" t="s">
        <v>71</v>
      </c>
      <c r="BC490" s="2"/>
      <c r="BD490" s="2"/>
      <c r="BE490" s="5">
        <v>44403.842361111114</v>
      </c>
      <c r="BF490" s="2" t="s">
        <v>74</v>
      </c>
      <c r="BG490" s="2">
        <v>1</v>
      </c>
    </row>
    <row r="491" spans="1:59" hidden="1" x14ac:dyDescent="0.25">
      <c r="A491" s="2" t="s">
        <v>57</v>
      </c>
      <c r="B491" s="2" t="s">
        <v>2932</v>
      </c>
      <c r="C491" s="2">
        <v>1</v>
      </c>
      <c r="D491" s="2" t="str">
        <f t="shared" si="7"/>
        <v>V021014675-1</v>
      </c>
      <c r="E491" s="2" t="s">
        <v>58</v>
      </c>
      <c r="F491" s="2" t="s">
        <v>58</v>
      </c>
      <c r="G491" s="2" t="s">
        <v>2718</v>
      </c>
      <c r="H491" s="2" t="s">
        <v>77</v>
      </c>
      <c r="I491" s="4">
        <v>44403</v>
      </c>
      <c r="J491" s="4">
        <v>44404</v>
      </c>
      <c r="K491" s="2" t="s">
        <v>2718</v>
      </c>
      <c r="L491" s="2"/>
      <c r="M491" s="2"/>
      <c r="N491" s="2"/>
      <c r="O491" s="2"/>
      <c r="P491" s="2" t="s">
        <v>62</v>
      </c>
      <c r="Q491" s="2"/>
      <c r="R491" s="2" t="s">
        <v>2929</v>
      </c>
      <c r="S491" s="2" t="s">
        <v>2758</v>
      </c>
      <c r="T491" s="2">
        <v>201521072</v>
      </c>
      <c r="U491" s="2"/>
      <c r="V491" s="2" t="s">
        <v>2718</v>
      </c>
      <c r="W491" s="2" t="s">
        <v>64</v>
      </c>
      <c r="X491" s="2">
        <v>1059436</v>
      </c>
      <c r="Y491" s="2" t="s">
        <v>2930</v>
      </c>
      <c r="Z491" s="2" t="s">
        <v>2929</v>
      </c>
      <c r="AA491" s="2" t="s">
        <v>2758</v>
      </c>
      <c r="AB491" s="2">
        <v>3</v>
      </c>
      <c r="AC491" s="2">
        <v>3</v>
      </c>
      <c r="AD491" s="2" t="s">
        <v>84</v>
      </c>
      <c r="AE491" s="2" t="s">
        <v>2760</v>
      </c>
      <c r="AF491" s="2" t="s">
        <v>2761</v>
      </c>
      <c r="AG491" s="2" t="s">
        <v>68</v>
      </c>
      <c r="AH491" s="2" t="s">
        <v>69</v>
      </c>
      <c r="AI491" s="2">
        <v>140450</v>
      </c>
      <c r="AJ491" s="2" t="s">
        <v>491</v>
      </c>
      <c r="AK491" s="2">
        <v>140450</v>
      </c>
      <c r="AL491" s="2" t="s">
        <v>491</v>
      </c>
      <c r="AM491" s="2"/>
      <c r="AN491" s="2"/>
      <c r="AO491" s="2"/>
      <c r="AP491" s="2"/>
      <c r="AQ491" s="2"/>
      <c r="AR491" s="2" t="s">
        <v>2722</v>
      </c>
      <c r="AS491" s="2"/>
      <c r="AT491" s="2" t="s">
        <v>2762</v>
      </c>
      <c r="AU491" s="2" t="s">
        <v>2931</v>
      </c>
      <c r="AV491" s="2"/>
      <c r="AW491" s="4">
        <v>44403</v>
      </c>
      <c r="AX491" s="2" t="s">
        <v>71</v>
      </c>
      <c r="AY491" s="2" t="s">
        <v>72</v>
      </c>
      <c r="AZ491" s="2" t="s">
        <v>73</v>
      </c>
      <c r="BA491" s="2"/>
      <c r="BB491" s="2" t="s">
        <v>71</v>
      </c>
      <c r="BC491" s="2"/>
      <c r="BD491" s="2"/>
      <c r="BE491" s="5">
        <v>44403.852777777778</v>
      </c>
      <c r="BF491" s="2" t="s">
        <v>74</v>
      </c>
      <c r="BG491" s="2">
        <v>1</v>
      </c>
    </row>
    <row r="492" spans="1:59" hidden="1" x14ac:dyDescent="0.25">
      <c r="A492" s="2" t="s">
        <v>57</v>
      </c>
      <c r="B492" s="2" t="s">
        <v>2933</v>
      </c>
      <c r="C492" s="2">
        <v>1</v>
      </c>
      <c r="D492" s="2" t="str">
        <f t="shared" si="7"/>
        <v>V021014676-1</v>
      </c>
      <c r="E492" s="2" t="s">
        <v>58</v>
      </c>
      <c r="F492" s="2" t="s">
        <v>58</v>
      </c>
      <c r="G492" s="2" t="s">
        <v>2718</v>
      </c>
      <c r="H492" s="2" t="s">
        <v>77</v>
      </c>
      <c r="I492" s="4">
        <v>44403</v>
      </c>
      <c r="J492" s="4">
        <v>44404</v>
      </c>
      <c r="K492" s="2" t="s">
        <v>2718</v>
      </c>
      <c r="L492" s="2"/>
      <c r="M492" s="2"/>
      <c r="N492" s="2"/>
      <c r="O492" s="2"/>
      <c r="P492" s="2" t="s">
        <v>62</v>
      </c>
      <c r="Q492" s="2"/>
      <c r="R492" s="2" t="s">
        <v>2929</v>
      </c>
      <c r="S492" s="2" t="s">
        <v>2758</v>
      </c>
      <c r="T492" s="2">
        <v>201521072</v>
      </c>
      <c r="U492" s="2"/>
      <c r="V492" s="2" t="s">
        <v>2718</v>
      </c>
      <c r="W492" s="2" t="s">
        <v>64</v>
      </c>
      <c r="X492" s="2">
        <v>1059436</v>
      </c>
      <c r="Y492" s="2" t="s">
        <v>2930</v>
      </c>
      <c r="Z492" s="2" t="s">
        <v>2929</v>
      </c>
      <c r="AA492" s="2" t="s">
        <v>2758</v>
      </c>
      <c r="AB492" s="2">
        <v>2</v>
      </c>
      <c r="AC492" s="2">
        <v>2</v>
      </c>
      <c r="AD492" s="2" t="s">
        <v>84</v>
      </c>
      <c r="AE492" s="2" t="s">
        <v>2760</v>
      </c>
      <c r="AF492" s="2" t="s">
        <v>2761</v>
      </c>
      <c r="AG492" s="2" t="s">
        <v>68</v>
      </c>
      <c r="AH492" s="2" t="s">
        <v>69</v>
      </c>
      <c r="AI492" s="2">
        <v>140450</v>
      </c>
      <c r="AJ492" s="2" t="s">
        <v>491</v>
      </c>
      <c r="AK492" s="2">
        <v>140450</v>
      </c>
      <c r="AL492" s="2" t="s">
        <v>491</v>
      </c>
      <c r="AM492" s="2"/>
      <c r="AN492" s="2"/>
      <c r="AO492" s="2"/>
      <c r="AP492" s="2"/>
      <c r="AQ492" s="2"/>
      <c r="AR492" s="2" t="s">
        <v>2722</v>
      </c>
      <c r="AS492" s="2"/>
      <c r="AT492" s="2" t="s">
        <v>2762</v>
      </c>
      <c r="AU492" s="2" t="s">
        <v>2931</v>
      </c>
      <c r="AV492" s="2"/>
      <c r="AW492" s="4">
        <v>44403</v>
      </c>
      <c r="AX492" s="2" t="s">
        <v>71</v>
      </c>
      <c r="AY492" s="2" t="s">
        <v>72</v>
      </c>
      <c r="AZ492" s="2" t="s">
        <v>73</v>
      </c>
      <c r="BA492" s="2"/>
      <c r="BB492" s="2" t="s">
        <v>71</v>
      </c>
      <c r="BC492" s="2"/>
      <c r="BD492" s="2"/>
      <c r="BE492" s="5">
        <v>44403.855555555558</v>
      </c>
      <c r="BF492" s="2" t="s">
        <v>74</v>
      </c>
      <c r="BG492" s="2">
        <v>1</v>
      </c>
    </row>
    <row r="493" spans="1:59" hidden="1" x14ac:dyDescent="0.25">
      <c r="A493" s="2" t="s">
        <v>57</v>
      </c>
      <c r="B493" s="2" t="s">
        <v>2934</v>
      </c>
      <c r="C493" s="2">
        <v>1</v>
      </c>
      <c r="D493" s="2" t="str">
        <f t="shared" si="7"/>
        <v>V021014737-1</v>
      </c>
      <c r="E493" s="2" t="s">
        <v>167</v>
      </c>
      <c r="F493" s="2" t="s">
        <v>76</v>
      </c>
      <c r="G493" s="2" t="s">
        <v>2718</v>
      </c>
      <c r="H493" s="2" t="s">
        <v>77</v>
      </c>
      <c r="I493" s="4">
        <v>44404</v>
      </c>
      <c r="J493" s="2"/>
      <c r="K493" s="2" t="s">
        <v>2718</v>
      </c>
      <c r="L493" s="2"/>
      <c r="M493" s="2"/>
      <c r="N493" s="2"/>
      <c r="O493" s="2"/>
      <c r="P493" s="2" t="s">
        <v>62</v>
      </c>
      <c r="Q493" s="2"/>
      <c r="R493" s="2" t="s">
        <v>2738</v>
      </c>
      <c r="S493" s="2" t="s">
        <v>2739</v>
      </c>
      <c r="T493" s="2">
        <v>201264353</v>
      </c>
      <c r="U493" s="2"/>
      <c r="V493" s="2" t="s">
        <v>2718</v>
      </c>
      <c r="W493" s="2" t="s">
        <v>64</v>
      </c>
      <c r="X493" s="2"/>
      <c r="Y493" s="2" t="s">
        <v>2740</v>
      </c>
      <c r="Z493" s="2" t="s">
        <v>2738</v>
      </c>
      <c r="AA493" s="2" t="s">
        <v>2739</v>
      </c>
      <c r="AB493" s="2">
        <v>1</v>
      </c>
      <c r="AC493" s="2">
        <v>1</v>
      </c>
      <c r="AD493" s="2" t="s">
        <v>84</v>
      </c>
      <c r="AE493" s="2" t="s">
        <v>2741</v>
      </c>
      <c r="AF493" s="2" t="s">
        <v>2742</v>
      </c>
      <c r="AG493" s="2" t="s">
        <v>87</v>
      </c>
      <c r="AH493" s="2" t="s">
        <v>88</v>
      </c>
      <c r="AI493" s="2">
        <v>106881</v>
      </c>
      <c r="AJ493" s="2" t="s">
        <v>2743</v>
      </c>
      <c r="AK493" s="2">
        <v>106881</v>
      </c>
      <c r="AL493" s="2" t="s">
        <v>2743</v>
      </c>
      <c r="AM493" s="2"/>
      <c r="AN493" s="2"/>
      <c r="AO493" s="2"/>
      <c r="AP493" s="2"/>
      <c r="AQ493" s="2"/>
      <c r="AR493" s="2" t="s">
        <v>2722</v>
      </c>
      <c r="AS493" s="2">
        <v>660750</v>
      </c>
      <c r="AT493" s="2" t="s">
        <v>2935</v>
      </c>
      <c r="AU493" s="2" t="s">
        <v>2936</v>
      </c>
      <c r="AV493" s="4">
        <v>44404</v>
      </c>
      <c r="AW493" s="4">
        <v>44404</v>
      </c>
      <c r="AX493" s="2" t="s">
        <v>71</v>
      </c>
      <c r="AY493" s="2" t="s">
        <v>72</v>
      </c>
      <c r="AZ493" s="2" t="s">
        <v>344</v>
      </c>
      <c r="BA493" s="2"/>
      <c r="BB493" s="2" t="s">
        <v>71</v>
      </c>
      <c r="BC493" s="2">
        <v>106881</v>
      </c>
      <c r="BD493" s="2">
        <v>6.9379999999999997</v>
      </c>
      <c r="BE493" s="5">
        <v>44407.770138888889</v>
      </c>
      <c r="BF493" s="2" t="s">
        <v>74</v>
      </c>
      <c r="BG493" s="2">
        <v>1</v>
      </c>
    </row>
    <row r="494" spans="1:59" hidden="1" x14ac:dyDescent="0.25">
      <c r="A494" s="2" t="s">
        <v>57</v>
      </c>
      <c r="B494" s="2" t="s">
        <v>2937</v>
      </c>
      <c r="C494" s="2">
        <v>1</v>
      </c>
      <c r="D494" s="2" t="str">
        <f t="shared" si="7"/>
        <v>V021014807-1</v>
      </c>
      <c r="E494" s="2" t="s">
        <v>76</v>
      </c>
      <c r="F494" s="2" t="s">
        <v>76</v>
      </c>
      <c r="G494" s="2" t="s">
        <v>2718</v>
      </c>
      <c r="H494" s="2" t="s">
        <v>77</v>
      </c>
      <c r="I494" s="4">
        <v>44405</v>
      </c>
      <c r="J494" s="2"/>
      <c r="K494" s="2" t="s">
        <v>2718</v>
      </c>
      <c r="L494" s="2"/>
      <c r="M494" s="2"/>
      <c r="N494" s="2"/>
      <c r="O494" s="2"/>
      <c r="P494" s="2" t="s">
        <v>62</v>
      </c>
      <c r="Q494" s="2"/>
      <c r="R494" s="2" t="s">
        <v>2850</v>
      </c>
      <c r="S494" s="2" t="s">
        <v>2851</v>
      </c>
      <c r="T494" s="2">
        <v>201803403</v>
      </c>
      <c r="U494" s="2"/>
      <c r="V494" s="2" t="s">
        <v>2718</v>
      </c>
      <c r="W494" s="2" t="s">
        <v>64</v>
      </c>
      <c r="X494" s="2"/>
      <c r="Y494" s="2" t="s">
        <v>2740</v>
      </c>
      <c r="Z494" s="2" t="s">
        <v>2850</v>
      </c>
      <c r="AA494" s="2" t="s">
        <v>2851</v>
      </c>
      <c r="AB494" s="2">
        <v>1</v>
      </c>
      <c r="AC494" s="2">
        <v>1</v>
      </c>
      <c r="AD494" s="2" t="s">
        <v>84</v>
      </c>
      <c r="AE494" s="2" t="s">
        <v>2741</v>
      </c>
      <c r="AF494" s="2" t="s">
        <v>2742</v>
      </c>
      <c r="AG494" s="2" t="s">
        <v>68</v>
      </c>
      <c r="AH494" s="2" t="s">
        <v>88</v>
      </c>
      <c r="AI494" s="2">
        <v>106881</v>
      </c>
      <c r="AJ494" s="2" t="s">
        <v>2743</v>
      </c>
      <c r="AK494" s="2">
        <v>106881</v>
      </c>
      <c r="AL494" s="2" t="s">
        <v>2743</v>
      </c>
      <c r="AM494" s="2"/>
      <c r="AN494" s="2"/>
      <c r="AO494" s="2"/>
      <c r="AP494" s="2" t="s">
        <v>71</v>
      </c>
      <c r="AQ494" s="2" t="s">
        <v>71</v>
      </c>
      <c r="AR494" s="2" t="s">
        <v>2722</v>
      </c>
      <c r="AS494" s="2">
        <v>660178</v>
      </c>
      <c r="AT494" s="2" t="s">
        <v>2852</v>
      </c>
      <c r="AU494" s="2" t="s">
        <v>2938</v>
      </c>
      <c r="AV494" s="4">
        <v>44405</v>
      </c>
      <c r="AW494" s="4">
        <v>44405</v>
      </c>
      <c r="AX494" s="2" t="s">
        <v>71</v>
      </c>
      <c r="AY494" s="2" t="s">
        <v>72</v>
      </c>
      <c r="AZ494" s="2" t="s">
        <v>73</v>
      </c>
      <c r="BA494" s="2"/>
      <c r="BB494" s="2" t="s">
        <v>71</v>
      </c>
      <c r="BC494" s="2">
        <v>106881</v>
      </c>
      <c r="BD494" s="2">
        <v>9.9949999999999992</v>
      </c>
      <c r="BE494" s="5">
        <v>44405.70416666667</v>
      </c>
      <c r="BF494" s="2" t="s">
        <v>74</v>
      </c>
      <c r="BG494" s="2">
        <v>1</v>
      </c>
    </row>
    <row r="495" spans="1:59" hidden="1" x14ac:dyDescent="0.25">
      <c r="A495" s="2" t="s">
        <v>57</v>
      </c>
      <c r="B495" s="2" t="s">
        <v>2939</v>
      </c>
      <c r="C495" s="2">
        <v>1</v>
      </c>
      <c r="D495" s="2" t="str">
        <f t="shared" si="7"/>
        <v>V021014822-1</v>
      </c>
      <c r="E495" s="2" t="s">
        <v>167</v>
      </c>
      <c r="F495" s="2" t="s">
        <v>76</v>
      </c>
      <c r="G495" s="2" t="s">
        <v>2718</v>
      </c>
      <c r="H495" s="2" t="s">
        <v>77</v>
      </c>
      <c r="I495" s="4">
        <v>44405</v>
      </c>
      <c r="J495" s="2"/>
      <c r="K495" s="2" t="s">
        <v>2718</v>
      </c>
      <c r="L495" s="2"/>
      <c r="M495" s="2"/>
      <c r="N495" s="2"/>
      <c r="O495" s="2"/>
      <c r="P495" s="2" t="s">
        <v>62</v>
      </c>
      <c r="Q495" s="2"/>
      <c r="R495" s="2" t="s">
        <v>476</v>
      </c>
      <c r="S495" s="2" t="s">
        <v>477</v>
      </c>
      <c r="T495" s="2">
        <v>201837223</v>
      </c>
      <c r="U495" s="2"/>
      <c r="V495" s="2" t="s">
        <v>2718</v>
      </c>
      <c r="W495" s="2" t="s">
        <v>64</v>
      </c>
      <c r="X495" s="2"/>
      <c r="Y495" s="2" t="s">
        <v>2791</v>
      </c>
      <c r="Z495" s="2" t="s">
        <v>476</v>
      </c>
      <c r="AA495" s="2" t="s">
        <v>477</v>
      </c>
      <c r="AB495" s="2">
        <v>1</v>
      </c>
      <c r="AC495" s="2">
        <v>1</v>
      </c>
      <c r="AD495" s="2" t="s">
        <v>84</v>
      </c>
      <c r="AE495" s="2" t="s">
        <v>239</v>
      </c>
      <c r="AF495" s="2" t="s">
        <v>240</v>
      </c>
      <c r="AG495" s="2" t="s">
        <v>108</v>
      </c>
      <c r="AH495" s="2" t="s">
        <v>88</v>
      </c>
      <c r="AI495" s="2">
        <v>101511</v>
      </c>
      <c r="AJ495" s="2" t="s">
        <v>1594</v>
      </c>
      <c r="AK495" s="2">
        <v>101511</v>
      </c>
      <c r="AL495" s="2" t="s">
        <v>1594</v>
      </c>
      <c r="AM495" s="2"/>
      <c r="AN495" s="2"/>
      <c r="AO495" s="2"/>
      <c r="AP495" s="2"/>
      <c r="AQ495" s="2"/>
      <c r="AR495" s="2"/>
      <c r="AS495" s="2" t="s">
        <v>2940</v>
      </c>
      <c r="AT495" s="2" t="s">
        <v>2903</v>
      </c>
      <c r="AU495" s="2" t="s">
        <v>2941</v>
      </c>
      <c r="AV495" s="4">
        <v>44405</v>
      </c>
      <c r="AW495" s="4">
        <v>44405</v>
      </c>
      <c r="AX495" s="2" t="s">
        <v>71</v>
      </c>
      <c r="AY495" s="2" t="s">
        <v>72</v>
      </c>
      <c r="AZ495" s="2" t="s">
        <v>181</v>
      </c>
      <c r="BA495" s="2"/>
      <c r="BB495" s="2" t="s">
        <v>70</v>
      </c>
      <c r="BC495" s="2" t="s">
        <v>859</v>
      </c>
      <c r="BD495" s="2">
        <v>6.5659999999999998</v>
      </c>
      <c r="BE495" s="5">
        <v>44407.472916666666</v>
      </c>
      <c r="BF495" s="2" t="s">
        <v>74</v>
      </c>
      <c r="BG495" s="2">
        <v>1</v>
      </c>
    </row>
    <row r="496" spans="1:59" hidden="1" x14ac:dyDescent="0.25">
      <c r="A496" s="2" t="s">
        <v>57</v>
      </c>
      <c r="B496" s="2" t="s">
        <v>2942</v>
      </c>
      <c r="C496" s="2">
        <v>1</v>
      </c>
      <c r="D496" s="2" t="str">
        <f t="shared" si="7"/>
        <v>V021014824-1</v>
      </c>
      <c r="E496" s="2" t="s">
        <v>76</v>
      </c>
      <c r="F496" s="2" t="s">
        <v>76</v>
      </c>
      <c r="G496" s="2" t="s">
        <v>2718</v>
      </c>
      <c r="H496" s="2" t="s">
        <v>77</v>
      </c>
      <c r="I496" s="4">
        <v>44405</v>
      </c>
      <c r="J496" s="2"/>
      <c r="K496" s="2" t="s">
        <v>2718</v>
      </c>
      <c r="L496" s="2"/>
      <c r="M496" s="2"/>
      <c r="N496" s="2"/>
      <c r="O496" s="2"/>
      <c r="P496" s="2" t="s">
        <v>62</v>
      </c>
      <c r="Q496" s="2">
        <v>79999</v>
      </c>
      <c r="R496" s="2" t="s">
        <v>1272</v>
      </c>
      <c r="S496" s="2" t="s">
        <v>1273</v>
      </c>
      <c r="T496" s="2">
        <v>201819025</v>
      </c>
      <c r="U496" s="2"/>
      <c r="V496" s="2" t="s">
        <v>2718</v>
      </c>
      <c r="W496" s="2" t="s">
        <v>64</v>
      </c>
      <c r="X496" s="2"/>
      <c r="Y496" s="2" t="s">
        <v>2719</v>
      </c>
      <c r="Z496" s="2" t="s">
        <v>1272</v>
      </c>
      <c r="AA496" s="2" t="s">
        <v>1273</v>
      </c>
      <c r="AB496" s="2">
        <v>1</v>
      </c>
      <c r="AC496" s="2">
        <v>1</v>
      </c>
      <c r="AD496" s="2" t="s">
        <v>84</v>
      </c>
      <c r="AE496" s="2" t="s">
        <v>2720</v>
      </c>
      <c r="AF496" s="2" t="s">
        <v>2721</v>
      </c>
      <c r="AG496" s="2" t="s">
        <v>87</v>
      </c>
      <c r="AH496" s="2" t="s">
        <v>88</v>
      </c>
      <c r="AI496" s="2">
        <v>143675</v>
      </c>
      <c r="AJ496" s="2" t="s">
        <v>1098</v>
      </c>
      <c r="AK496" s="2">
        <v>143675</v>
      </c>
      <c r="AL496" s="2" t="s">
        <v>1098</v>
      </c>
      <c r="AM496" s="2"/>
      <c r="AN496" s="2"/>
      <c r="AO496" s="2"/>
      <c r="AP496" s="2"/>
      <c r="AQ496" s="2"/>
      <c r="AR496" s="2" t="s">
        <v>2722</v>
      </c>
      <c r="AS496" s="2" t="s">
        <v>2827</v>
      </c>
      <c r="AT496" s="2" t="s">
        <v>2943</v>
      </c>
      <c r="AU496" s="2" t="s">
        <v>2944</v>
      </c>
      <c r="AV496" s="4">
        <v>44405</v>
      </c>
      <c r="AW496" s="4">
        <v>44405</v>
      </c>
      <c r="AX496" s="2" t="s">
        <v>71</v>
      </c>
      <c r="AY496" s="2" t="s">
        <v>72</v>
      </c>
      <c r="AZ496" s="2" t="s">
        <v>127</v>
      </c>
      <c r="BA496" s="2"/>
      <c r="BB496" s="2" t="s">
        <v>70</v>
      </c>
      <c r="BC496" s="2" t="s">
        <v>2735</v>
      </c>
      <c r="BD496" s="2">
        <v>4.0910000000000002</v>
      </c>
      <c r="BE496" s="5">
        <v>44405.695833333331</v>
      </c>
      <c r="BF496" s="2" t="s">
        <v>74</v>
      </c>
      <c r="BG496" s="2">
        <v>1</v>
      </c>
    </row>
    <row r="497" spans="1:59" hidden="1" x14ac:dyDescent="0.25">
      <c r="A497" s="2" t="s">
        <v>57</v>
      </c>
      <c r="B497" s="2" t="s">
        <v>2945</v>
      </c>
      <c r="C497" s="2">
        <v>1</v>
      </c>
      <c r="D497" s="2" t="str">
        <f t="shared" si="7"/>
        <v>V021014907-1</v>
      </c>
      <c r="E497" s="2" t="s">
        <v>58</v>
      </c>
      <c r="F497" s="2" t="s">
        <v>58</v>
      </c>
      <c r="G497" s="2" t="s">
        <v>2718</v>
      </c>
      <c r="H497" s="2" t="s">
        <v>77</v>
      </c>
      <c r="I497" s="4">
        <v>44406</v>
      </c>
      <c r="J497" s="4">
        <v>44417</v>
      </c>
      <c r="K497" s="2" t="s">
        <v>2718</v>
      </c>
      <c r="L497" s="2"/>
      <c r="M497" s="2"/>
      <c r="N497" s="2"/>
      <c r="O497" s="2"/>
      <c r="P497" s="2" t="s">
        <v>62</v>
      </c>
      <c r="Q497" s="2"/>
      <c r="R497" s="2" t="s">
        <v>215</v>
      </c>
      <c r="S497" s="2" t="s">
        <v>216</v>
      </c>
      <c r="T497" s="2">
        <v>201191355</v>
      </c>
      <c r="U497" s="2"/>
      <c r="V497" s="2" t="s">
        <v>2718</v>
      </c>
      <c r="W497" s="2" t="s">
        <v>64</v>
      </c>
      <c r="X497" s="2"/>
      <c r="Y497" s="2" t="s">
        <v>2740</v>
      </c>
      <c r="Z497" s="2" t="s">
        <v>215</v>
      </c>
      <c r="AA497" s="2" t="s">
        <v>216</v>
      </c>
      <c r="AB497" s="2">
        <v>1</v>
      </c>
      <c r="AC497" s="2">
        <v>1</v>
      </c>
      <c r="AD497" s="2" t="s">
        <v>84</v>
      </c>
      <c r="AE497" s="2" t="s">
        <v>2741</v>
      </c>
      <c r="AF497" s="2" t="s">
        <v>2742</v>
      </c>
      <c r="AG497" s="2" t="s">
        <v>68</v>
      </c>
      <c r="AH497" s="2" t="s">
        <v>88</v>
      </c>
      <c r="AI497" s="2">
        <v>106881</v>
      </c>
      <c r="AJ497" s="2" t="s">
        <v>2743</v>
      </c>
      <c r="AK497" s="2">
        <v>106881</v>
      </c>
      <c r="AL497" s="2" t="s">
        <v>2743</v>
      </c>
      <c r="AM497" s="2"/>
      <c r="AN497" s="2"/>
      <c r="AO497" s="2"/>
      <c r="AP497" s="2"/>
      <c r="AQ497" s="2"/>
      <c r="AR497" s="2" t="s">
        <v>2722</v>
      </c>
      <c r="AS497" s="2">
        <v>657642</v>
      </c>
      <c r="AT497" s="2" t="s">
        <v>2946</v>
      </c>
      <c r="AU497" s="2" t="s">
        <v>2947</v>
      </c>
      <c r="AV497" s="2"/>
      <c r="AW497" s="4">
        <v>44407</v>
      </c>
      <c r="AX497" s="2" t="s">
        <v>71</v>
      </c>
      <c r="AY497" s="2" t="s">
        <v>72</v>
      </c>
      <c r="AZ497" s="2" t="s">
        <v>73</v>
      </c>
      <c r="BA497" s="2"/>
      <c r="BB497" s="2" t="s">
        <v>71</v>
      </c>
      <c r="BC497" s="2"/>
      <c r="BD497" s="2"/>
      <c r="BE497" s="5">
        <v>44407.621527777781</v>
      </c>
      <c r="BF497" s="2" t="s">
        <v>74</v>
      </c>
      <c r="BG497" s="2">
        <v>1</v>
      </c>
    </row>
    <row r="498" spans="1:59" hidden="1" x14ac:dyDescent="0.25">
      <c r="A498" s="2" t="s">
        <v>57</v>
      </c>
      <c r="B498" s="2" t="s">
        <v>2948</v>
      </c>
      <c r="C498" s="2">
        <v>1</v>
      </c>
      <c r="D498" s="2" t="str">
        <f t="shared" si="7"/>
        <v>V021014908-1</v>
      </c>
      <c r="E498" s="2" t="s">
        <v>167</v>
      </c>
      <c r="F498" s="2" t="s">
        <v>76</v>
      </c>
      <c r="G498" s="2" t="s">
        <v>2718</v>
      </c>
      <c r="H498" s="2" t="s">
        <v>77</v>
      </c>
      <c r="I498" s="4">
        <v>44406</v>
      </c>
      <c r="J498" s="2"/>
      <c r="K498" s="2" t="s">
        <v>2718</v>
      </c>
      <c r="L498" s="2"/>
      <c r="M498" s="2"/>
      <c r="N498" s="2"/>
      <c r="O498" s="2"/>
      <c r="P498" s="2" t="s">
        <v>62</v>
      </c>
      <c r="Q498" s="2">
        <v>79999</v>
      </c>
      <c r="R498" s="2" t="s">
        <v>1816</v>
      </c>
      <c r="S498" s="2" t="s">
        <v>1817</v>
      </c>
      <c r="T498" s="2">
        <v>201819014</v>
      </c>
      <c r="U498" s="2"/>
      <c r="V498" s="2" t="s">
        <v>2718</v>
      </c>
      <c r="W498" s="2" t="s">
        <v>64</v>
      </c>
      <c r="X498" s="2"/>
      <c r="Y498" s="2" t="s">
        <v>2719</v>
      </c>
      <c r="Z498" s="2" t="s">
        <v>1816</v>
      </c>
      <c r="AA498" s="2" t="s">
        <v>1817</v>
      </c>
      <c r="AB498" s="2">
        <v>1</v>
      </c>
      <c r="AC498" s="2">
        <v>1</v>
      </c>
      <c r="AD498" s="2" t="s">
        <v>84</v>
      </c>
      <c r="AE498" s="2" t="s">
        <v>2720</v>
      </c>
      <c r="AF498" s="2" t="s">
        <v>2721</v>
      </c>
      <c r="AG498" s="2" t="s">
        <v>108</v>
      </c>
      <c r="AH498" s="2" t="s">
        <v>88</v>
      </c>
      <c r="AI498" s="2">
        <v>143675</v>
      </c>
      <c r="AJ498" s="2" t="s">
        <v>1098</v>
      </c>
      <c r="AK498" s="2">
        <v>143675</v>
      </c>
      <c r="AL498" s="2" t="s">
        <v>1098</v>
      </c>
      <c r="AM498" s="2"/>
      <c r="AN498" s="2"/>
      <c r="AO498" s="2"/>
      <c r="AP498" s="2"/>
      <c r="AQ498" s="2"/>
      <c r="AR498" s="2" t="s">
        <v>2722</v>
      </c>
      <c r="AS498" s="2" t="s">
        <v>2949</v>
      </c>
      <c r="AT498" s="2" t="s">
        <v>2950</v>
      </c>
      <c r="AU498" s="2" t="s">
        <v>2951</v>
      </c>
      <c r="AV498" s="4">
        <v>44406</v>
      </c>
      <c r="AW498" s="4">
        <v>44406</v>
      </c>
      <c r="AX498" s="2" t="s">
        <v>71</v>
      </c>
      <c r="AY498" s="2" t="s">
        <v>72</v>
      </c>
      <c r="AZ498" s="2" t="s">
        <v>2952</v>
      </c>
      <c r="BA498" s="2"/>
      <c r="BB498" s="2" t="s">
        <v>70</v>
      </c>
      <c r="BC498" s="2">
        <v>143675</v>
      </c>
      <c r="BD498" s="2">
        <v>10.69</v>
      </c>
      <c r="BE498" s="5">
        <v>44406.57708333333</v>
      </c>
      <c r="BF498" s="2" t="s">
        <v>74</v>
      </c>
      <c r="BG498" s="2">
        <v>1</v>
      </c>
    </row>
    <row r="499" spans="1:59" hidden="1" x14ac:dyDescent="0.25">
      <c r="A499" s="2" t="s">
        <v>57</v>
      </c>
      <c r="B499" s="2" t="s">
        <v>2953</v>
      </c>
      <c r="C499" s="2">
        <v>1</v>
      </c>
      <c r="D499" s="2" t="str">
        <f t="shared" si="7"/>
        <v>V021014914-1</v>
      </c>
      <c r="E499" s="2" t="s">
        <v>58</v>
      </c>
      <c r="F499" s="2" t="s">
        <v>58</v>
      </c>
      <c r="G499" s="2" t="s">
        <v>2718</v>
      </c>
      <c r="H499" s="2" t="s">
        <v>77</v>
      </c>
      <c r="I499" s="4">
        <v>44406</v>
      </c>
      <c r="J499" s="4">
        <v>44416</v>
      </c>
      <c r="K499" s="2" t="s">
        <v>2718</v>
      </c>
      <c r="L499" s="2"/>
      <c r="M499" s="2"/>
      <c r="N499" s="2"/>
      <c r="O499" s="2"/>
      <c r="P499" s="2" t="s">
        <v>62</v>
      </c>
      <c r="Q499" s="2"/>
      <c r="R499" s="2" t="s">
        <v>476</v>
      </c>
      <c r="S499" s="2" t="s">
        <v>477</v>
      </c>
      <c r="T499" s="2">
        <v>201842775</v>
      </c>
      <c r="U499" s="2"/>
      <c r="V499" s="2" t="s">
        <v>2718</v>
      </c>
      <c r="W499" s="2" t="s">
        <v>64</v>
      </c>
      <c r="X499" s="2"/>
      <c r="Y499" s="2" t="s">
        <v>2791</v>
      </c>
      <c r="Z499" s="2" t="s">
        <v>476</v>
      </c>
      <c r="AA499" s="2" t="s">
        <v>477</v>
      </c>
      <c r="AB499" s="2">
        <v>1</v>
      </c>
      <c r="AC499" s="2">
        <v>1</v>
      </c>
      <c r="AD499" s="2" t="s">
        <v>84</v>
      </c>
      <c r="AE499" s="2" t="s">
        <v>2792</v>
      </c>
      <c r="AF499" s="2" t="s">
        <v>2793</v>
      </c>
      <c r="AG499" s="2" t="s">
        <v>108</v>
      </c>
      <c r="AH499" s="2" t="s">
        <v>88</v>
      </c>
      <c r="AI499" s="2">
        <v>101511</v>
      </c>
      <c r="AJ499" s="2" t="s">
        <v>1594</v>
      </c>
      <c r="AK499" s="2">
        <v>101511</v>
      </c>
      <c r="AL499" s="2" t="s">
        <v>1594</v>
      </c>
      <c r="AM499" s="2"/>
      <c r="AN499" s="2"/>
      <c r="AO499" s="2"/>
      <c r="AP499" s="2"/>
      <c r="AQ499" s="2"/>
      <c r="AR499" s="2"/>
      <c r="AS499" s="2" t="s">
        <v>2954</v>
      </c>
      <c r="AT499" s="2" t="s">
        <v>2955</v>
      </c>
      <c r="AU499" s="2" t="s">
        <v>2956</v>
      </c>
      <c r="AV499" s="2"/>
      <c r="AW499" s="4">
        <v>44406</v>
      </c>
      <c r="AX499" s="2" t="s">
        <v>71</v>
      </c>
      <c r="AY499" s="2" t="s">
        <v>72</v>
      </c>
      <c r="AZ499" s="2" t="s">
        <v>181</v>
      </c>
      <c r="BA499" s="2"/>
      <c r="BB499" s="2" t="s">
        <v>70</v>
      </c>
      <c r="BC499" s="2"/>
      <c r="BD499" s="2"/>
      <c r="BE499" s="5">
        <v>44406.637499999997</v>
      </c>
      <c r="BF499" s="2" t="s">
        <v>74</v>
      </c>
      <c r="BG499" s="2">
        <v>1</v>
      </c>
    </row>
    <row r="500" spans="1:59" hidden="1" x14ac:dyDescent="0.25">
      <c r="A500" s="2" t="s">
        <v>57</v>
      </c>
      <c r="B500" s="2" t="s">
        <v>2957</v>
      </c>
      <c r="C500" s="2">
        <v>1</v>
      </c>
      <c r="D500" s="2" t="str">
        <f t="shared" si="7"/>
        <v>V021014947-1</v>
      </c>
      <c r="E500" s="2" t="s">
        <v>58</v>
      </c>
      <c r="F500" s="2" t="s">
        <v>58</v>
      </c>
      <c r="G500" s="2" t="s">
        <v>2718</v>
      </c>
      <c r="H500" s="2" t="s">
        <v>77</v>
      </c>
      <c r="I500" s="4">
        <v>44407</v>
      </c>
      <c r="J500" s="4">
        <v>44417</v>
      </c>
      <c r="K500" s="2" t="s">
        <v>2718</v>
      </c>
      <c r="L500" s="2"/>
      <c r="M500" s="2"/>
      <c r="N500" s="2"/>
      <c r="O500" s="2"/>
      <c r="P500" s="2" t="s">
        <v>62</v>
      </c>
      <c r="Q500" s="2"/>
      <c r="R500" s="2" t="s">
        <v>2958</v>
      </c>
      <c r="S500" s="2" t="s">
        <v>2959</v>
      </c>
      <c r="T500" s="2">
        <v>201370993</v>
      </c>
      <c r="U500" s="2"/>
      <c r="V500" s="2" t="s">
        <v>2718</v>
      </c>
      <c r="W500" s="2" t="s">
        <v>64</v>
      </c>
      <c r="X500" s="2"/>
      <c r="Y500" s="2" t="s">
        <v>2740</v>
      </c>
      <c r="Z500" s="2" t="s">
        <v>2958</v>
      </c>
      <c r="AA500" s="2" t="s">
        <v>2959</v>
      </c>
      <c r="AB500" s="2">
        <v>1</v>
      </c>
      <c r="AC500" s="2">
        <v>1</v>
      </c>
      <c r="AD500" s="2" t="s">
        <v>84</v>
      </c>
      <c r="AE500" s="2" t="s">
        <v>2741</v>
      </c>
      <c r="AF500" s="2" t="s">
        <v>2742</v>
      </c>
      <c r="AG500" s="2" t="s">
        <v>68</v>
      </c>
      <c r="AH500" s="2" t="s">
        <v>88</v>
      </c>
      <c r="AI500" s="2">
        <v>106881</v>
      </c>
      <c r="AJ500" s="2" t="s">
        <v>2743</v>
      </c>
      <c r="AK500" s="2">
        <v>106881</v>
      </c>
      <c r="AL500" s="2" t="s">
        <v>2743</v>
      </c>
      <c r="AM500" s="2"/>
      <c r="AN500" s="2"/>
      <c r="AO500" s="2"/>
      <c r="AP500" s="2"/>
      <c r="AQ500" s="2"/>
      <c r="AR500" s="2" t="s">
        <v>2722</v>
      </c>
      <c r="AS500" s="2"/>
      <c r="AT500" s="2" t="s">
        <v>2960</v>
      </c>
      <c r="AU500" s="2" t="s">
        <v>2961</v>
      </c>
      <c r="AV500" s="2"/>
      <c r="AW500" s="4">
        <v>44411</v>
      </c>
      <c r="AX500" s="2" t="s">
        <v>71</v>
      </c>
      <c r="AY500" s="2" t="s">
        <v>72</v>
      </c>
      <c r="AZ500" s="2" t="s">
        <v>344</v>
      </c>
      <c r="BA500" s="2"/>
      <c r="BB500" s="2" t="s">
        <v>71</v>
      </c>
      <c r="BC500" s="2"/>
      <c r="BD500" s="2"/>
      <c r="BE500" s="5">
        <v>44411.430555555555</v>
      </c>
      <c r="BF500" s="2" t="s">
        <v>74</v>
      </c>
      <c r="BG500" s="2">
        <v>1</v>
      </c>
    </row>
    <row r="501" spans="1:59" hidden="1" x14ac:dyDescent="0.25">
      <c r="A501" s="2" t="s">
        <v>57</v>
      </c>
      <c r="B501" s="2" t="s">
        <v>2962</v>
      </c>
      <c r="C501" s="2">
        <v>1</v>
      </c>
      <c r="D501" s="2" t="str">
        <f t="shared" si="7"/>
        <v>V021014962-1</v>
      </c>
      <c r="E501" s="2" t="s">
        <v>167</v>
      </c>
      <c r="F501" s="2" t="s">
        <v>76</v>
      </c>
      <c r="G501" s="2" t="s">
        <v>2718</v>
      </c>
      <c r="H501" s="2" t="s">
        <v>77</v>
      </c>
      <c r="I501" s="4">
        <v>44407</v>
      </c>
      <c r="J501" s="2"/>
      <c r="K501" s="2" t="s">
        <v>2718</v>
      </c>
      <c r="L501" s="2"/>
      <c r="M501" s="2"/>
      <c r="N501" s="2"/>
      <c r="O501" s="2"/>
      <c r="P501" s="2" t="s">
        <v>62</v>
      </c>
      <c r="Q501" s="2"/>
      <c r="R501" s="2" t="s">
        <v>2963</v>
      </c>
      <c r="S501" s="2" t="s">
        <v>2964</v>
      </c>
      <c r="T501" s="2">
        <v>201847926</v>
      </c>
      <c r="U501" s="2"/>
      <c r="V501" s="2" t="s">
        <v>2718</v>
      </c>
      <c r="W501" s="2" t="s">
        <v>64</v>
      </c>
      <c r="X501" s="2">
        <v>9000292178</v>
      </c>
      <c r="Y501" s="2" t="s">
        <v>2719</v>
      </c>
      <c r="Z501" s="2" t="s">
        <v>2963</v>
      </c>
      <c r="AA501" s="2" t="s">
        <v>2964</v>
      </c>
      <c r="AB501" s="2">
        <v>1</v>
      </c>
      <c r="AC501" s="2">
        <v>1</v>
      </c>
      <c r="AD501" s="2" t="s">
        <v>84</v>
      </c>
      <c r="AE501" s="2" t="s">
        <v>2720</v>
      </c>
      <c r="AF501" s="2" t="s">
        <v>2721</v>
      </c>
      <c r="AG501" s="2" t="s">
        <v>87</v>
      </c>
      <c r="AH501" s="2" t="s">
        <v>69</v>
      </c>
      <c r="AI501" s="2">
        <v>143675</v>
      </c>
      <c r="AJ501" s="2" t="s">
        <v>1098</v>
      </c>
      <c r="AK501" s="2">
        <v>143675</v>
      </c>
      <c r="AL501" s="2" t="s">
        <v>1098</v>
      </c>
      <c r="AM501" s="2"/>
      <c r="AN501" s="2"/>
      <c r="AO501" s="2"/>
      <c r="AP501" s="2" t="s">
        <v>71</v>
      </c>
      <c r="AQ501" s="2" t="s">
        <v>71</v>
      </c>
      <c r="AR501" s="2" t="s">
        <v>2722</v>
      </c>
      <c r="AS501" s="2"/>
      <c r="AT501" s="2" t="s">
        <v>2965</v>
      </c>
      <c r="AU501" s="2" t="s">
        <v>2966</v>
      </c>
      <c r="AV501" s="4">
        <v>44407</v>
      </c>
      <c r="AW501" s="4">
        <v>44410</v>
      </c>
      <c r="AX501" s="2" t="s">
        <v>71</v>
      </c>
      <c r="AY501" s="2" t="s">
        <v>72</v>
      </c>
      <c r="AZ501" s="2" t="s">
        <v>2967</v>
      </c>
      <c r="BA501" s="2"/>
      <c r="BB501" s="2" t="s">
        <v>71</v>
      </c>
      <c r="BC501" s="2">
        <v>143675</v>
      </c>
      <c r="BD501" s="2">
        <v>4.9269999999999996</v>
      </c>
      <c r="BE501" s="5">
        <v>44407.447916666664</v>
      </c>
      <c r="BF501" s="2" t="s">
        <v>74</v>
      </c>
      <c r="BG501" s="2">
        <v>1</v>
      </c>
    </row>
    <row r="502" spans="1:59" hidden="1" x14ac:dyDescent="0.25">
      <c r="A502" s="2" t="s">
        <v>57</v>
      </c>
      <c r="B502" s="2" t="s">
        <v>2968</v>
      </c>
      <c r="C502" s="2">
        <v>1</v>
      </c>
      <c r="D502" s="2" t="str">
        <f t="shared" si="7"/>
        <v>V021014966-1</v>
      </c>
      <c r="E502" s="2" t="s">
        <v>76</v>
      </c>
      <c r="F502" s="2" t="s">
        <v>76</v>
      </c>
      <c r="G502" s="2" t="s">
        <v>2718</v>
      </c>
      <c r="H502" s="2" t="s">
        <v>77</v>
      </c>
      <c r="I502" s="4">
        <v>44407</v>
      </c>
      <c r="J502" s="2"/>
      <c r="K502" s="2" t="s">
        <v>2718</v>
      </c>
      <c r="L502" s="2"/>
      <c r="M502" s="2"/>
      <c r="N502" s="2"/>
      <c r="O502" s="2"/>
      <c r="P502" s="2" t="s">
        <v>62</v>
      </c>
      <c r="Q502" s="2"/>
      <c r="R502" s="2" t="s">
        <v>215</v>
      </c>
      <c r="S502" s="2" t="s">
        <v>216</v>
      </c>
      <c r="T502" s="2">
        <v>201191355</v>
      </c>
      <c r="U502" s="2"/>
      <c r="V502" s="2" t="s">
        <v>2718</v>
      </c>
      <c r="W502" s="2" t="s">
        <v>64</v>
      </c>
      <c r="X502" s="2"/>
      <c r="Y502" s="2" t="s">
        <v>2740</v>
      </c>
      <c r="Z502" s="2" t="s">
        <v>215</v>
      </c>
      <c r="AA502" s="2" t="s">
        <v>216</v>
      </c>
      <c r="AB502" s="2">
        <v>1</v>
      </c>
      <c r="AC502" s="2">
        <v>1</v>
      </c>
      <c r="AD502" s="2" t="s">
        <v>84</v>
      </c>
      <c r="AE502" s="2" t="s">
        <v>2741</v>
      </c>
      <c r="AF502" s="2" t="s">
        <v>2742</v>
      </c>
      <c r="AG502" s="2" t="s">
        <v>68</v>
      </c>
      <c r="AH502" s="2" t="s">
        <v>88</v>
      </c>
      <c r="AI502" s="2">
        <v>106881</v>
      </c>
      <c r="AJ502" s="2" t="s">
        <v>2743</v>
      </c>
      <c r="AK502" s="2">
        <v>106881</v>
      </c>
      <c r="AL502" s="2" t="s">
        <v>2743</v>
      </c>
      <c r="AM502" s="2"/>
      <c r="AN502" s="2"/>
      <c r="AO502" s="2"/>
      <c r="AP502" s="2"/>
      <c r="AQ502" s="2"/>
      <c r="AR502" s="2" t="s">
        <v>2722</v>
      </c>
      <c r="AS502" s="2">
        <v>657643</v>
      </c>
      <c r="AT502" s="2" t="s">
        <v>2969</v>
      </c>
      <c r="AU502" s="2" t="s">
        <v>2970</v>
      </c>
      <c r="AV502" s="4">
        <v>44407</v>
      </c>
      <c r="AW502" s="4">
        <v>44411</v>
      </c>
      <c r="AX502" s="2" t="s">
        <v>71</v>
      </c>
      <c r="AY502" s="2" t="s">
        <v>72</v>
      </c>
      <c r="AZ502" s="2" t="s">
        <v>73</v>
      </c>
      <c r="BA502" s="2"/>
      <c r="BB502" s="2" t="s">
        <v>71</v>
      </c>
      <c r="BC502" s="2">
        <v>106881</v>
      </c>
      <c r="BD502" s="2">
        <v>5.7889999999999997</v>
      </c>
      <c r="BE502" s="5">
        <v>44411.46875</v>
      </c>
      <c r="BF502" s="2" t="s">
        <v>74</v>
      </c>
      <c r="BG502" s="2">
        <v>1</v>
      </c>
    </row>
  </sheetData>
  <autoFilter ref="A1:BG502" xr:uid="{20591F80-0167-4408-A931-704786B3E811}">
    <filterColumn colId="11">
      <customFilters>
        <customFilter operator="notEqual" val=" "/>
      </customFilters>
    </filterColumn>
  </autoFilter>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53BC-A51F-482D-AB25-8D148AF7A2D1}">
  <sheetPr codeName="Sheet14"/>
  <dimension ref="A1:C32"/>
  <sheetViews>
    <sheetView workbookViewId="0">
      <selection activeCell="M25" sqref="M25"/>
    </sheetView>
  </sheetViews>
  <sheetFormatPr defaultRowHeight="15" x14ac:dyDescent="0.25"/>
  <sheetData>
    <row r="1" spans="1:3" x14ac:dyDescent="0.25">
      <c r="A1" t="s">
        <v>3654</v>
      </c>
      <c r="B1" t="s">
        <v>3655</v>
      </c>
      <c r="C1" t="s">
        <v>3656</v>
      </c>
    </row>
    <row r="2" spans="1:3" x14ac:dyDescent="0.25">
      <c r="A2" t="s">
        <v>3711</v>
      </c>
      <c r="B2">
        <v>22</v>
      </c>
      <c r="C2">
        <v>0</v>
      </c>
    </row>
    <row r="3" spans="1:3" x14ac:dyDescent="0.25">
      <c r="A3" t="s">
        <v>3710</v>
      </c>
      <c r="B3">
        <v>22</v>
      </c>
      <c r="C3">
        <v>0</v>
      </c>
    </row>
    <row r="4" spans="1:3" x14ac:dyDescent="0.25">
      <c r="A4" t="s">
        <v>3709</v>
      </c>
      <c r="B4">
        <v>37</v>
      </c>
      <c r="C4">
        <v>0</v>
      </c>
    </row>
    <row r="5" spans="1:3" x14ac:dyDescent="0.25">
      <c r="A5" t="s">
        <v>3708</v>
      </c>
      <c r="B5">
        <v>31</v>
      </c>
      <c r="C5">
        <v>0</v>
      </c>
    </row>
    <row r="6" spans="1:3" x14ac:dyDescent="0.25">
      <c r="A6" t="s">
        <v>3707</v>
      </c>
      <c r="B6">
        <v>26</v>
      </c>
      <c r="C6">
        <v>0</v>
      </c>
    </row>
    <row r="7" spans="1:3" x14ac:dyDescent="0.25">
      <c r="A7" t="s">
        <v>3706</v>
      </c>
      <c r="B7">
        <v>31</v>
      </c>
      <c r="C7">
        <v>0</v>
      </c>
    </row>
    <row r="8" spans="1:3" x14ac:dyDescent="0.25">
      <c r="A8" t="s">
        <v>3705</v>
      </c>
      <c r="B8">
        <v>39</v>
      </c>
      <c r="C8">
        <v>1</v>
      </c>
    </row>
    <row r="9" spans="1:3" x14ac:dyDescent="0.25">
      <c r="A9" t="s">
        <v>3704</v>
      </c>
      <c r="B9">
        <v>34</v>
      </c>
      <c r="C9">
        <v>10</v>
      </c>
    </row>
    <row r="10" spans="1:3" x14ac:dyDescent="0.25">
      <c r="A10" t="s">
        <v>3703</v>
      </c>
      <c r="B10">
        <v>20</v>
      </c>
      <c r="C10">
        <v>8</v>
      </c>
    </row>
    <row r="11" spans="1:3" x14ac:dyDescent="0.25">
      <c r="A11" t="s">
        <v>3702</v>
      </c>
      <c r="B11">
        <v>42</v>
      </c>
      <c r="C11">
        <v>10</v>
      </c>
    </row>
    <row r="12" spans="1:3" x14ac:dyDescent="0.25">
      <c r="A12" t="s">
        <v>3701</v>
      </c>
      <c r="B12">
        <v>21</v>
      </c>
      <c r="C12">
        <v>6</v>
      </c>
    </row>
    <row r="13" spans="1:3" x14ac:dyDescent="0.25">
      <c r="A13" t="s">
        <v>3700</v>
      </c>
      <c r="B13">
        <v>27</v>
      </c>
      <c r="C13">
        <v>7</v>
      </c>
    </row>
    <row r="14" spans="1:3" x14ac:dyDescent="0.25">
      <c r="A14" t="s">
        <v>3699</v>
      </c>
      <c r="B14">
        <v>28</v>
      </c>
      <c r="C14">
        <v>12</v>
      </c>
    </row>
    <row r="15" spans="1:3" x14ac:dyDescent="0.25">
      <c r="A15" t="s">
        <v>3698</v>
      </c>
      <c r="B15">
        <v>30</v>
      </c>
      <c r="C15">
        <v>10</v>
      </c>
    </row>
    <row r="16" spans="1:3" x14ac:dyDescent="0.25">
      <c r="A16" t="s">
        <v>3697</v>
      </c>
      <c r="B16">
        <v>36</v>
      </c>
      <c r="C16">
        <v>15</v>
      </c>
    </row>
    <row r="17" spans="1:3" x14ac:dyDescent="0.25">
      <c r="A17" t="s">
        <v>3696</v>
      </c>
      <c r="B17">
        <v>11</v>
      </c>
      <c r="C17">
        <v>3</v>
      </c>
    </row>
    <row r="18" spans="1:3" x14ac:dyDescent="0.25">
      <c r="A18" t="s">
        <v>3695</v>
      </c>
      <c r="B18">
        <v>4</v>
      </c>
      <c r="C18">
        <v>4</v>
      </c>
    </row>
    <row r="19" spans="1:3" x14ac:dyDescent="0.25">
      <c r="A19" t="s">
        <v>3694</v>
      </c>
      <c r="B19">
        <v>31</v>
      </c>
      <c r="C19">
        <v>1</v>
      </c>
    </row>
    <row r="20" spans="1:3" x14ac:dyDescent="0.25">
      <c r="A20" t="s">
        <v>3693</v>
      </c>
      <c r="B20">
        <v>25</v>
      </c>
      <c r="C20">
        <v>4</v>
      </c>
    </row>
    <row r="21" spans="1:3" x14ac:dyDescent="0.25">
      <c r="A21" t="s">
        <v>3692</v>
      </c>
      <c r="B21">
        <v>23</v>
      </c>
      <c r="C21">
        <v>9</v>
      </c>
    </row>
    <row r="22" spans="1:3" x14ac:dyDescent="0.25">
      <c r="A22" t="s">
        <v>3691</v>
      </c>
      <c r="B22">
        <v>25</v>
      </c>
      <c r="C22">
        <v>6</v>
      </c>
    </row>
    <row r="23" spans="1:3" x14ac:dyDescent="0.25">
      <c r="A23" t="s">
        <v>3690</v>
      </c>
      <c r="B23">
        <v>31</v>
      </c>
      <c r="C23">
        <v>6</v>
      </c>
    </row>
    <row r="24" spans="1:3" x14ac:dyDescent="0.25">
      <c r="A24" t="s">
        <v>3689</v>
      </c>
      <c r="B24">
        <v>39</v>
      </c>
      <c r="C24">
        <v>6</v>
      </c>
    </row>
    <row r="25" spans="1:3" x14ac:dyDescent="0.25">
      <c r="A25" t="s">
        <v>3688</v>
      </c>
      <c r="B25">
        <v>30</v>
      </c>
      <c r="C25">
        <v>7</v>
      </c>
    </row>
    <row r="26" spans="1:3" x14ac:dyDescent="0.25">
      <c r="A26" t="s">
        <v>3687</v>
      </c>
      <c r="B26">
        <v>39</v>
      </c>
      <c r="C26">
        <v>6</v>
      </c>
    </row>
    <row r="27" spans="1:3" x14ac:dyDescent="0.25">
      <c r="A27" s="8">
        <v>44228</v>
      </c>
      <c r="B27">
        <v>44</v>
      </c>
      <c r="C27">
        <v>4</v>
      </c>
    </row>
    <row r="28" spans="1:3" x14ac:dyDescent="0.25">
      <c r="A28" s="8">
        <v>44256</v>
      </c>
      <c r="B28">
        <v>46</v>
      </c>
      <c r="C28">
        <v>10</v>
      </c>
    </row>
    <row r="29" spans="1:3" x14ac:dyDescent="0.25">
      <c r="A29" s="8">
        <v>44256</v>
      </c>
      <c r="B29">
        <v>36</v>
      </c>
      <c r="C29">
        <v>21</v>
      </c>
    </row>
    <row r="30" spans="1:3" x14ac:dyDescent="0.25">
      <c r="A30" t="s">
        <v>3685</v>
      </c>
      <c r="B30">
        <v>44</v>
      </c>
      <c r="C30">
        <v>4</v>
      </c>
    </row>
    <row r="31" spans="1:3" x14ac:dyDescent="0.25">
      <c r="A31" t="s">
        <v>3686</v>
      </c>
      <c r="B31">
        <v>40</v>
      </c>
      <c r="C31">
        <v>11</v>
      </c>
    </row>
    <row r="32" spans="1:3" x14ac:dyDescent="0.25">
      <c r="A32" t="s">
        <v>3714</v>
      </c>
      <c r="B32">
        <v>13</v>
      </c>
      <c r="C3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N502"/>
  <sheetViews>
    <sheetView tabSelected="1" topLeftCell="A67" workbookViewId="0">
      <selection activeCell="Y5" sqref="Y5"/>
    </sheetView>
  </sheetViews>
  <sheetFormatPr defaultRowHeight="15" x14ac:dyDescent="0.25"/>
  <cols>
    <col min="2" max="2" width="11.28515625" bestFit="1" customWidth="1"/>
    <col min="25" max="25" width="18" bestFit="1" customWidth="1"/>
  </cols>
  <sheetData>
    <row r="1" spans="1:40" x14ac:dyDescent="0.25">
      <c r="A1" t="s">
        <v>2971</v>
      </c>
      <c r="B1" s="1" t="s">
        <v>2985</v>
      </c>
      <c r="C1" t="s">
        <v>3716</v>
      </c>
      <c r="D1" t="s">
        <v>3135</v>
      </c>
      <c r="E1" s="1" t="s">
        <v>3717</v>
      </c>
      <c r="F1" s="1" t="s">
        <v>2972</v>
      </c>
      <c r="G1" s="1" t="s">
        <v>3718</v>
      </c>
      <c r="H1" s="1" t="s">
        <v>3719</v>
      </c>
      <c r="I1" t="s">
        <v>3720</v>
      </c>
      <c r="J1" t="s">
        <v>3721</v>
      </c>
      <c r="K1" t="s">
        <v>3722</v>
      </c>
      <c r="L1" s="1" t="s">
        <v>3723</v>
      </c>
      <c r="M1" t="s">
        <v>3724</v>
      </c>
      <c r="N1" t="s">
        <v>3725</v>
      </c>
      <c r="O1" t="s">
        <v>3726</v>
      </c>
      <c r="P1" s="1" t="s">
        <v>3727</v>
      </c>
      <c r="Q1" s="1" t="s">
        <v>3187</v>
      </c>
      <c r="R1" t="s">
        <v>3188</v>
      </c>
      <c r="S1" t="s">
        <v>3189</v>
      </c>
      <c r="T1" s="1" t="s">
        <v>3728</v>
      </c>
      <c r="U1" s="1" t="s">
        <v>3288</v>
      </c>
      <c r="V1" s="1" t="s">
        <v>3729</v>
      </c>
      <c r="W1" s="1" t="s">
        <v>3730</v>
      </c>
      <c r="X1" t="s">
        <v>3293</v>
      </c>
      <c r="Y1" t="s">
        <v>3294</v>
      </c>
      <c r="Z1" t="s">
        <v>3284</v>
      </c>
      <c r="AA1" t="s">
        <v>3285</v>
      </c>
      <c r="AB1" t="s">
        <v>3731</v>
      </c>
      <c r="AC1" t="s">
        <v>3286</v>
      </c>
      <c r="AD1" t="s">
        <v>3287</v>
      </c>
      <c r="AE1" s="1" t="s">
        <v>3288</v>
      </c>
      <c r="AF1" s="1" t="s">
        <v>3289</v>
      </c>
      <c r="AG1" s="1" t="s">
        <v>3290</v>
      </c>
      <c r="AH1" s="1" t="s">
        <v>3291</v>
      </c>
      <c r="AI1" s="7" t="s">
        <v>3292</v>
      </c>
    </row>
    <row r="2" spans="1:40" x14ac:dyDescent="0.25">
      <c r="A2" t="s">
        <v>2981</v>
      </c>
      <c r="B2" s="2" t="s">
        <v>2986</v>
      </c>
      <c r="C2" s="2" t="s">
        <v>59</v>
      </c>
      <c r="D2" t="s">
        <v>3136</v>
      </c>
      <c r="E2" s="4">
        <v>44386</v>
      </c>
      <c r="F2" s="2" t="s">
        <v>175</v>
      </c>
      <c r="G2" s="2" t="s">
        <v>175</v>
      </c>
      <c r="H2" s="2">
        <v>70113</v>
      </c>
      <c r="I2" s="2" t="s">
        <v>193</v>
      </c>
      <c r="J2" s="2" t="s">
        <v>194</v>
      </c>
      <c r="K2" s="2">
        <v>201735504</v>
      </c>
      <c r="L2" s="2" t="s">
        <v>178</v>
      </c>
      <c r="M2" s="2" t="s">
        <v>193</v>
      </c>
      <c r="N2" s="2" t="s">
        <v>194</v>
      </c>
      <c r="O2" s="2" t="s">
        <v>84</v>
      </c>
      <c r="P2" s="2" t="s">
        <v>196</v>
      </c>
      <c r="Q2" s="2" t="s">
        <v>3137</v>
      </c>
      <c r="R2" t="s">
        <v>3184</v>
      </c>
      <c r="S2" t="s">
        <v>3138</v>
      </c>
      <c r="T2" s="2" t="s">
        <v>68</v>
      </c>
      <c r="U2" s="2" t="s">
        <v>200</v>
      </c>
      <c r="V2" s="2" t="s">
        <v>198</v>
      </c>
      <c r="W2" s="2" t="s">
        <v>199</v>
      </c>
      <c r="X2" s="2" t="s">
        <v>200</v>
      </c>
      <c r="Y2" t="s">
        <v>3732</v>
      </c>
      <c r="Z2" t="s">
        <v>3259</v>
      </c>
      <c r="AA2" t="s">
        <v>3268</v>
      </c>
      <c r="AB2">
        <v>590384</v>
      </c>
      <c r="AC2" t="str">
        <f>TEXT(E2,"dddd")</f>
        <v>Friday</v>
      </c>
      <c r="AD2" t="s">
        <v>3301</v>
      </c>
      <c r="AE2" s="2" t="s">
        <v>200</v>
      </c>
      <c r="AF2" s="2" t="s">
        <v>72</v>
      </c>
      <c r="AG2" s="2" t="s">
        <v>72</v>
      </c>
      <c r="AH2">
        <v>0</v>
      </c>
      <c r="AI2" s="9" t="s">
        <v>124</v>
      </c>
      <c r="AM2" t="s">
        <v>3302</v>
      </c>
      <c r="AN2" s="2" t="s">
        <v>97</v>
      </c>
    </row>
    <row r="3" spans="1:40" x14ac:dyDescent="0.25">
      <c r="A3" t="s">
        <v>2984</v>
      </c>
      <c r="B3" s="2" t="s">
        <v>2987</v>
      </c>
      <c r="C3" s="2" t="s">
        <v>59</v>
      </c>
      <c r="D3" t="s">
        <v>3136</v>
      </c>
      <c r="E3" s="4">
        <v>44386</v>
      </c>
      <c r="F3" s="2" t="s">
        <v>2973</v>
      </c>
      <c r="G3" s="2" t="s">
        <v>2973</v>
      </c>
      <c r="H3" s="2">
        <v>70110</v>
      </c>
      <c r="I3" s="2" t="s">
        <v>276</v>
      </c>
      <c r="J3" s="2" t="s">
        <v>277</v>
      </c>
      <c r="K3" s="2">
        <v>201746765</v>
      </c>
      <c r="L3" s="2" t="s">
        <v>279</v>
      </c>
      <c r="M3" s="2" t="s">
        <v>276</v>
      </c>
      <c r="N3" s="2" t="s">
        <v>277</v>
      </c>
      <c r="O3" s="2" t="s">
        <v>84</v>
      </c>
      <c r="P3" s="2" t="s">
        <v>280</v>
      </c>
      <c r="Q3" s="2" t="s">
        <v>3139</v>
      </c>
      <c r="R3" t="s">
        <v>3140</v>
      </c>
      <c r="S3" t="s">
        <v>124</v>
      </c>
      <c r="T3" s="2" t="s">
        <v>68</v>
      </c>
      <c r="U3" s="2" t="s">
        <v>285</v>
      </c>
      <c r="V3" s="2" t="s">
        <v>283</v>
      </c>
      <c r="W3" s="2" t="s">
        <v>284</v>
      </c>
      <c r="X3" s="2" t="s">
        <v>285</v>
      </c>
      <c r="Y3" t="s">
        <v>3733</v>
      </c>
      <c r="Z3" t="s">
        <v>3199</v>
      </c>
      <c r="AA3" t="s">
        <v>3266</v>
      </c>
      <c r="AB3">
        <v>708016</v>
      </c>
      <c r="AC3" t="str">
        <f t="shared" ref="AC3:AC66" si="0">TEXT(E3,"dddd")</f>
        <v>Friday</v>
      </c>
      <c r="AD3" t="s">
        <v>3296</v>
      </c>
      <c r="AE3" s="2" t="s">
        <v>285</v>
      </c>
      <c r="AF3" s="2" t="s">
        <v>72</v>
      </c>
      <c r="AG3" s="2" t="s">
        <v>72</v>
      </c>
      <c r="AH3">
        <v>0</v>
      </c>
      <c r="AI3" s="9" t="s">
        <v>124</v>
      </c>
      <c r="AM3" t="s">
        <v>3303</v>
      </c>
      <c r="AN3" s="2" t="s">
        <v>113</v>
      </c>
    </row>
    <row r="4" spans="1:40" x14ac:dyDescent="0.25">
      <c r="A4" t="s">
        <v>2979</v>
      </c>
      <c r="B4" s="2" t="s">
        <v>2988</v>
      </c>
      <c r="C4" s="2" t="s">
        <v>59</v>
      </c>
      <c r="D4" t="s">
        <v>3136</v>
      </c>
      <c r="E4" s="4">
        <v>44386</v>
      </c>
      <c r="F4" s="2" t="s">
        <v>2476</v>
      </c>
      <c r="G4" s="2" t="s">
        <v>2476</v>
      </c>
      <c r="H4" s="2">
        <v>70118</v>
      </c>
      <c r="I4" s="2" t="s">
        <v>326</v>
      </c>
      <c r="J4" s="2" t="s">
        <v>327</v>
      </c>
      <c r="K4" s="2">
        <v>201707372</v>
      </c>
      <c r="L4" s="2" t="s">
        <v>328</v>
      </c>
      <c r="M4" s="2" t="s">
        <v>326</v>
      </c>
      <c r="N4" s="2" t="s">
        <v>329</v>
      </c>
      <c r="O4" s="2" t="s">
        <v>84</v>
      </c>
      <c r="P4" s="2" t="s">
        <v>313</v>
      </c>
      <c r="Q4" s="2" t="s">
        <v>3141</v>
      </c>
      <c r="R4" t="s">
        <v>3142</v>
      </c>
      <c r="S4" t="s">
        <v>3143</v>
      </c>
      <c r="T4" s="2" t="s">
        <v>68</v>
      </c>
      <c r="U4" s="2" t="s">
        <v>332</v>
      </c>
      <c r="V4" s="2" t="s">
        <v>330</v>
      </c>
      <c r="W4" s="2" t="s">
        <v>331</v>
      </c>
      <c r="X4" s="2" t="s">
        <v>332</v>
      </c>
      <c r="Y4" t="s">
        <v>3734</v>
      </c>
      <c r="Z4" t="s">
        <v>2059</v>
      </c>
      <c r="AA4" t="s">
        <v>3265</v>
      </c>
      <c r="AB4">
        <v>710392</v>
      </c>
      <c r="AC4" t="str">
        <f t="shared" si="0"/>
        <v>Friday</v>
      </c>
      <c r="AD4" t="s">
        <v>3301</v>
      </c>
      <c r="AE4" s="2" t="s">
        <v>332</v>
      </c>
      <c r="AF4" s="2" t="s">
        <v>72</v>
      </c>
      <c r="AG4" s="2" t="s">
        <v>72</v>
      </c>
      <c r="AH4">
        <v>0</v>
      </c>
      <c r="AI4" s="9" t="s">
        <v>124</v>
      </c>
      <c r="AM4" t="s">
        <v>3304</v>
      </c>
      <c r="AN4" s="2" t="s">
        <v>141</v>
      </c>
    </row>
    <row r="5" spans="1:40" x14ac:dyDescent="0.25">
      <c r="A5" t="s">
        <v>2984</v>
      </c>
      <c r="B5" s="2" t="s">
        <v>2989</v>
      </c>
      <c r="C5" s="2" t="s">
        <v>59</v>
      </c>
      <c r="D5" t="s">
        <v>3136</v>
      </c>
      <c r="E5" s="4">
        <v>44387</v>
      </c>
      <c r="F5" s="2" t="s">
        <v>1211</v>
      </c>
      <c r="G5" s="2" t="s">
        <v>1236</v>
      </c>
      <c r="H5" s="2">
        <v>70107</v>
      </c>
      <c r="I5" s="2" t="s">
        <v>397</v>
      </c>
      <c r="J5" s="2" t="s">
        <v>398</v>
      </c>
      <c r="K5" s="2">
        <v>201844789</v>
      </c>
      <c r="L5" s="2" t="s">
        <v>399</v>
      </c>
      <c r="M5" s="2" t="s">
        <v>397</v>
      </c>
      <c r="N5" s="2" t="s">
        <v>398</v>
      </c>
      <c r="O5" s="2" t="s">
        <v>84</v>
      </c>
      <c r="P5" s="2" t="s">
        <v>400</v>
      </c>
      <c r="Q5" s="2" t="s">
        <v>3144</v>
      </c>
      <c r="R5" t="s">
        <v>3145</v>
      </c>
      <c r="S5" t="s">
        <v>3146</v>
      </c>
      <c r="T5" s="2" t="s">
        <v>68</v>
      </c>
      <c r="U5" s="2" t="s">
        <v>404</v>
      </c>
      <c r="V5" s="2" t="s">
        <v>402</v>
      </c>
      <c r="W5" s="2" t="s">
        <v>403</v>
      </c>
      <c r="X5" s="2" t="s">
        <v>404</v>
      </c>
      <c r="Y5" t="s">
        <v>3735</v>
      </c>
      <c r="Z5" t="s">
        <v>3254</v>
      </c>
      <c r="AA5" t="s">
        <v>3272</v>
      </c>
      <c r="AB5">
        <v>709190</v>
      </c>
      <c r="AC5" t="str">
        <f t="shared" si="0"/>
        <v>Saturday</v>
      </c>
      <c r="AD5" s="3" t="s">
        <v>3298</v>
      </c>
      <c r="AE5" s="2" t="s">
        <v>404</v>
      </c>
      <c r="AF5" s="2" t="s">
        <v>72</v>
      </c>
      <c r="AG5" s="2" t="s">
        <v>72</v>
      </c>
      <c r="AH5">
        <v>0</v>
      </c>
      <c r="AI5" s="9" t="s">
        <v>124</v>
      </c>
      <c r="AM5" t="s">
        <v>3305</v>
      </c>
      <c r="AN5" s="2"/>
    </row>
    <row r="6" spans="1:40" x14ac:dyDescent="0.25">
      <c r="A6" t="s">
        <v>2983</v>
      </c>
      <c r="B6" s="2" t="s">
        <v>2990</v>
      </c>
      <c r="C6" s="2" t="s">
        <v>59</v>
      </c>
      <c r="D6" t="s">
        <v>3136</v>
      </c>
      <c r="E6" s="4">
        <v>44389</v>
      </c>
      <c r="F6" s="2" t="s">
        <v>416</v>
      </c>
      <c r="G6" s="2" t="s">
        <v>416</v>
      </c>
      <c r="H6" s="2">
        <v>70114</v>
      </c>
      <c r="I6" s="2" t="s">
        <v>417</v>
      </c>
      <c r="J6" s="2" t="s">
        <v>259</v>
      </c>
      <c r="K6" s="2">
        <v>201774620</v>
      </c>
      <c r="L6" s="2" t="s">
        <v>419</v>
      </c>
      <c r="M6" s="2" t="s">
        <v>420</v>
      </c>
      <c r="N6" s="2" t="s">
        <v>421</v>
      </c>
      <c r="O6" s="2" t="s">
        <v>84</v>
      </c>
      <c r="P6" s="2" t="s">
        <v>241</v>
      </c>
      <c r="Q6" s="2" t="s">
        <v>3147</v>
      </c>
      <c r="R6" t="s">
        <v>3148</v>
      </c>
      <c r="S6" t="s">
        <v>3149</v>
      </c>
      <c r="T6" s="2" t="s">
        <v>68</v>
      </c>
      <c r="U6" s="2" t="s">
        <v>424</v>
      </c>
      <c r="V6" s="2" t="s">
        <v>422</v>
      </c>
      <c r="W6" s="2" t="s">
        <v>423</v>
      </c>
      <c r="X6" s="2" t="s">
        <v>424</v>
      </c>
      <c r="Y6" t="s">
        <v>3736</v>
      </c>
      <c r="Z6" t="s">
        <v>3201</v>
      </c>
      <c r="AA6" t="s">
        <v>3275</v>
      </c>
      <c r="AB6">
        <v>708826</v>
      </c>
      <c r="AC6" t="str">
        <f t="shared" si="0"/>
        <v>Monday</v>
      </c>
      <c r="AD6" t="s">
        <v>3301</v>
      </c>
      <c r="AE6" s="2" t="s">
        <v>424</v>
      </c>
      <c r="AF6" s="2" t="s">
        <v>72</v>
      </c>
      <c r="AG6" s="2" t="s">
        <v>72</v>
      </c>
      <c r="AH6">
        <v>0</v>
      </c>
      <c r="AI6" s="9" t="s">
        <v>124</v>
      </c>
      <c r="AM6" t="s">
        <v>3306</v>
      </c>
      <c r="AN6" s="2"/>
    </row>
    <row r="7" spans="1:40" x14ac:dyDescent="0.25">
      <c r="A7" t="s">
        <v>2983</v>
      </c>
      <c r="B7" s="2" t="s">
        <v>2991</v>
      </c>
      <c r="C7" s="2" t="s">
        <v>59</v>
      </c>
      <c r="D7" t="s">
        <v>3136</v>
      </c>
      <c r="E7" s="4">
        <v>44389</v>
      </c>
      <c r="F7" s="2" t="s">
        <v>416</v>
      </c>
      <c r="G7" s="2" t="s">
        <v>416</v>
      </c>
      <c r="H7" s="2">
        <v>70114</v>
      </c>
      <c r="I7" s="2" t="s">
        <v>417</v>
      </c>
      <c r="J7" s="2" t="s">
        <v>259</v>
      </c>
      <c r="K7" s="2">
        <v>201407719</v>
      </c>
      <c r="L7" s="2" t="s">
        <v>419</v>
      </c>
      <c r="M7" s="2" t="s">
        <v>425</v>
      </c>
      <c r="N7" s="2" t="s">
        <v>426</v>
      </c>
      <c r="O7" s="2" t="s">
        <v>84</v>
      </c>
      <c r="P7" s="2" t="s">
        <v>427</v>
      </c>
      <c r="Q7" s="2" t="s">
        <v>3147</v>
      </c>
      <c r="R7" t="s">
        <v>3148</v>
      </c>
      <c r="S7" t="s">
        <v>3150</v>
      </c>
      <c r="T7" s="2" t="s">
        <v>87</v>
      </c>
      <c r="U7" s="2" t="s">
        <v>430</v>
      </c>
      <c r="V7" s="2" t="s">
        <v>422</v>
      </c>
      <c r="W7" s="2" t="s">
        <v>429</v>
      </c>
      <c r="X7" s="2" t="s">
        <v>430</v>
      </c>
      <c r="Y7" t="s">
        <v>3736</v>
      </c>
      <c r="Z7" t="s">
        <v>3201</v>
      </c>
      <c r="AA7" t="s">
        <v>3275</v>
      </c>
      <c r="AB7">
        <v>708826</v>
      </c>
      <c r="AC7" t="str">
        <f t="shared" si="0"/>
        <v>Monday</v>
      </c>
      <c r="AD7" t="s">
        <v>3301</v>
      </c>
      <c r="AE7" s="2" t="s">
        <v>430</v>
      </c>
      <c r="AF7" s="2" t="s">
        <v>72</v>
      </c>
      <c r="AG7" s="2" t="s">
        <v>72</v>
      </c>
      <c r="AH7" t="s">
        <v>431</v>
      </c>
      <c r="AI7" s="9" t="s">
        <v>124</v>
      </c>
      <c r="AM7" t="s">
        <v>3307</v>
      </c>
      <c r="AN7" s="2" t="s">
        <v>191</v>
      </c>
    </row>
    <row r="8" spans="1:40" x14ac:dyDescent="0.25">
      <c r="A8" t="s">
        <v>2983</v>
      </c>
      <c r="B8" s="2" t="s">
        <v>2992</v>
      </c>
      <c r="C8" s="2" t="s">
        <v>59</v>
      </c>
      <c r="D8" t="s">
        <v>3136</v>
      </c>
      <c r="E8" s="4">
        <v>44389</v>
      </c>
      <c r="F8" s="2" t="s">
        <v>416</v>
      </c>
      <c r="G8" s="2" t="s">
        <v>416</v>
      </c>
      <c r="H8" s="2">
        <v>70114</v>
      </c>
      <c r="I8" s="2" t="s">
        <v>433</v>
      </c>
      <c r="J8" s="2" t="s">
        <v>259</v>
      </c>
      <c r="K8" s="2">
        <v>201845876</v>
      </c>
      <c r="L8" s="2" t="s">
        <v>419</v>
      </c>
      <c r="M8" s="2" t="s">
        <v>438</v>
      </c>
      <c r="N8" s="2" t="s">
        <v>439</v>
      </c>
      <c r="O8" s="2" t="s">
        <v>84</v>
      </c>
      <c r="P8" s="2" t="s">
        <v>307</v>
      </c>
      <c r="Q8" s="2" t="s">
        <v>3147</v>
      </c>
      <c r="R8" t="s">
        <v>3148</v>
      </c>
      <c r="S8" t="s">
        <v>3151</v>
      </c>
      <c r="T8" s="2" t="s">
        <v>87</v>
      </c>
      <c r="U8" s="2" t="s">
        <v>441</v>
      </c>
      <c r="V8" s="2" t="s">
        <v>434</v>
      </c>
      <c r="W8" s="2" t="s">
        <v>440</v>
      </c>
      <c r="X8" s="2" t="s">
        <v>441</v>
      </c>
      <c r="Y8" t="s">
        <v>3737</v>
      </c>
      <c r="Z8" t="s">
        <v>3204</v>
      </c>
      <c r="AA8" t="s">
        <v>3274</v>
      </c>
      <c r="AB8">
        <v>709887</v>
      </c>
      <c r="AC8" t="str">
        <f t="shared" si="0"/>
        <v>Monday</v>
      </c>
      <c r="AD8" t="s">
        <v>3301</v>
      </c>
      <c r="AE8" s="2" t="s">
        <v>441</v>
      </c>
      <c r="AF8" s="2" t="s">
        <v>72</v>
      </c>
      <c r="AG8" s="2" t="s">
        <v>72</v>
      </c>
      <c r="AH8" t="s">
        <v>442</v>
      </c>
      <c r="AI8" s="9" t="s">
        <v>124</v>
      </c>
      <c r="AM8" t="s">
        <v>2986</v>
      </c>
      <c r="AN8" s="2"/>
    </row>
    <row r="9" spans="1:40" x14ac:dyDescent="0.25">
      <c r="A9" t="s">
        <v>2983</v>
      </c>
      <c r="B9" s="2" t="s">
        <v>2993</v>
      </c>
      <c r="C9" s="2" t="s">
        <v>59</v>
      </c>
      <c r="D9" t="s">
        <v>3136</v>
      </c>
      <c r="E9" s="4">
        <v>44389</v>
      </c>
      <c r="F9" s="2" t="s">
        <v>416</v>
      </c>
      <c r="G9" s="2" t="s">
        <v>416</v>
      </c>
      <c r="H9" s="2">
        <v>70114</v>
      </c>
      <c r="I9" s="2" t="s">
        <v>433</v>
      </c>
      <c r="J9" s="2" t="s">
        <v>259</v>
      </c>
      <c r="K9" s="2">
        <v>201588493</v>
      </c>
      <c r="L9" s="2" t="s">
        <v>419</v>
      </c>
      <c r="M9" s="2" t="s">
        <v>443</v>
      </c>
      <c r="N9" s="2" t="s">
        <v>444</v>
      </c>
      <c r="O9" s="2" t="s">
        <v>84</v>
      </c>
      <c r="P9" s="2" t="s">
        <v>307</v>
      </c>
      <c r="Q9" s="2" t="s">
        <v>3147</v>
      </c>
      <c r="R9" t="s">
        <v>3148</v>
      </c>
      <c r="S9" t="s">
        <v>3151</v>
      </c>
      <c r="T9" s="2" t="s">
        <v>87</v>
      </c>
      <c r="U9" s="2" t="s">
        <v>446</v>
      </c>
      <c r="V9" s="2" t="s">
        <v>434</v>
      </c>
      <c r="W9" s="2" t="s">
        <v>445</v>
      </c>
      <c r="X9" s="2" t="s">
        <v>446</v>
      </c>
      <c r="Y9" t="s">
        <v>3737</v>
      </c>
      <c r="Z9" t="s">
        <v>3204</v>
      </c>
      <c r="AA9" t="s">
        <v>3274</v>
      </c>
      <c r="AB9">
        <v>709887</v>
      </c>
      <c r="AC9" t="str">
        <f t="shared" si="0"/>
        <v>Monday</v>
      </c>
      <c r="AD9" t="s">
        <v>3301</v>
      </c>
      <c r="AE9" s="2" t="s">
        <v>446</v>
      </c>
      <c r="AF9" s="2" t="s">
        <v>72</v>
      </c>
      <c r="AG9" s="2" t="s">
        <v>72</v>
      </c>
      <c r="AH9" t="s">
        <v>447</v>
      </c>
      <c r="AI9" s="9" t="s">
        <v>124</v>
      </c>
      <c r="AM9" t="s">
        <v>3308</v>
      </c>
      <c r="AN9" s="2" t="s">
        <v>210</v>
      </c>
    </row>
    <row r="10" spans="1:40" x14ac:dyDescent="0.25">
      <c r="A10" t="s">
        <v>2983</v>
      </c>
      <c r="B10" s="2" t="s">
        <v>2994</v>
      </c>
      <c r="C10" s="2" t="s">
        <v>59</v>
      </c>
      <c r="D10" t="s">
        <v>3136</v>
      </c>
      <c r="E10" s="4">
        <v>44389</v>
      </c>
      <c r="F10" s="2" t="s">
        <v>416</v>
      </c>
      <c r="G10" s="2" t="s">
        <v>416</v>
      </c>
      <c r="H10" s="2">
        <v>70114</v>
      </c>
      <c r="I10" s="2" t="s">
        <v>454</v>
      </c>
      <c r="J10" s="2" t="s">
        <v>455</v>
      </c>
      <c r="K10" s="2">
        <v>201845195</v>
      </c>
      <c r="L10" s="2" t="s">
        <v>419</v>
      </c>
      <c r="M10" s="2" t="s">
        <v>456</v>
      </c>
      <c r="N10" s="2" t="s">
        <v>457</v>
      </c>
      <c r="O10" s="2" t="s">
        <v>84</v>
      </c>
      <c r="P10" s="2" t="s">
        <v>237</v>
      </c>
      <c r="Q10" s="2" t="s">
        <v>3137</v>
      </c>
      <c r="R10" t="s">
        <v>3152</v>
      </c>
      <c r="S10" t="s">
        <v>3138</v>
      </c>
      <c r="T10" s="2" t="s">
        <v>87</v>
      </c>
      <c r="U10" s="2" t="s">
        <v>460</v>
      </c>
      <c r="V10" s="2" t="s">
        <v>458</v>
      </c>
      <c r="W10" s="2" t="s">
        <v>459</v>
      </c>
      <c r="X10" s="2" t="s">
        <v>460</v>
      </c>
      <c r="Y10" t="s">
        <v>3738</v>
      </c>
      <c r="Z10" t="s">
        <v>3232</v>
      </c>
      <c r="AA10" t="s">
        <v>3281</v>
      </c>
      <c r="AB10">
        <v>708444</v>
      </c>
      <c r="AC10" t="str">
        <f t="shared" si="0"/>
        <v>Monday</v>
      </c>
      <c r="AD10" t="s">
        <v>3301</v>
      </c>
      <c r="AE10" s="2" t="s">
        <v>460</v>
      </c>
      <c r="AF10" s="2" t="s">
        <v>72</v>
      </c>
      <c r="AG10" s="2" t="s">
        <v>72</v>
      </c>
      <c r="AH10" t="s">
        <v>461</v>
      </c>
      <c r="AI10" s="9" t="s">
        <v>124</v>
      </c>
      <c r="AM10" t="s">
        <v>3309</v>
      </c>
      <c r="AN10" s="2" t="s">
        <v>224</v>
      </c>
    </row>
    <row r="11" spans="1:40" x14ac:dyDescent="0.25">
      <c r="A11" t="s">
        <v>2981</v>
      </c>
      <c r="B11" s="2" t="s">
        <v>2995</v>
      </c>
      <c r="C11" s="2" t="s">
        <v>59</v>
      </c>
      <c r="D11" t="s">
        <v>3136</v>
      </c>
      <c r="E11" s="4">
        <v>44389</v>
      </c>
      <c r="F11" s="2" t="s">
        <v>175</v>
      </c>
      <c r="G11" s="2" t="s">
        <v>175</v>
      </c>
      <c r="H11" s="2">
        <v>70113</v>
      </c>
      <c r="I11" s="2" t="s">
        <v>465</v>
      </c>
      <c r="J11" s="2" t="s">
        <v>466</v>
      </c>
      <c r="K11" s="2">
        <v>201845564</v>
      </c>
      <c r="L11" s="2" t="s">
        <v>120</v>
      </c>
      <c r="M11" s="2" t="s">
        <v>467</v>
      </c>
      <c r="N11" s="2" t="s">
        <v>468</v>
      </c>
      <c r="O11" s="2" t="s">
        <v>84</v>
      </c>
      <c r="P11" s="2" t="s">
        <v>237</v>
      </c>
      <c r="Q11" s="2" t="s">
        <v>3137</v>
      </c>
      <c r="R11" t="s">
        <v>3152</v>
      </c>
      <c r="S11" t="s">
        <v>3138</v>
      </c>
      <c r="T11" s="2" t="s">
        <v>87</v>
      </c>
      <c r="U11" s="2" t="s">
        <v>471</v>
      </c>
      <c r="V11" s="2" t="s">
        <v>469</v>
      </c>
      <c r="W11" s="2" t="s">
        <v>470</v>
      </c>
      <c r="X11" s="2" t="s">
        <v>471</v>
      </c>
      <c r="Y11" t="s">
        <v>3739</v>
      </c>
      <c r="Z11" t="s">
        <v>3257</v>
      </c>
      <c r="AA11" t="s">
        <v>3264</v>
      </c>
      <c r="AB11">
        <v>604685</v>
      </c>
      <c r="AC11" t="str">
        <f t="shared" si="0"/>
        <v>Monday</v>
      </c>
      <c r="AD11" t="s">
        <v>3301</v>
      </c>
      <c r="AE11" s="2" t="s">
        <v>471</v>
      </c>
      <c r="AF11" s="2" t="s">
        <v>72</v>
      </c>
      <c r="AG11" s="2" t="s">
        <v>72</v>
      </c>
      <c r="AH11">
        <v>0</v>
      </c>
      <c r="AI11" s="9" t="s">
        <v>124</v>
      </c>
      <c r="AM11" t="s">
        <v>3310</v>
      </c>
      <c r="AN11" s="2" t="s">
        <v>236</v>
      </c>
    </row>
    <row r="12" spans="1:40" x14ac:dyDescent="0.25">
      <c r="A12" t="s">
        <v>2982</v>
      </c>
      <c r="B12" s="2" t="s">
        <v>2996</v>
      </c>
      <c r="C12" s="2" t="s">
        <v>59</v>
      </c>
      <c r="D12" t="s">
        <v>3136</v>
      </c>
      <c r="E12" s="4">
        <v>44389</v>
      </c>
      <c r="F12" s="2" t="s">
        <v>201</v>
      </c>
      <c r="G12" s="2" t="s">
        <v>416</v>
      </c>
      <c r="H12" s="2">
        <v>70113</v>
      </c>
      <c r="I12" s="2" t="s">
        <v>480</v>
      </c>
      <c r="J12" s="2" t="s">
        <v>481</v>
      </c>
      <c r="K12" s="2">
        <v>201815048</v>
      </c>
      <c r="L12" s="2" t="s">
        <v>419</v>
      </c>
      <c r="M12" s="2" t="s">
        <v>480</v>
      </c>
      <c r="N12" s="2" t="s">
        <v>481</v>
      </c>
      <c r="O12" s="2" t="s">
        <v>84</v>
      </c>
      <c r="P12" s="2" t="s">
        <v>482</v>
      </c>
      <c r="Q12" s="2" t="s">
        <v>3137</v>
      </c>
      <c r="R12" t="s">
        <v>3152</v>
      </c>
      <c r="S12" t="s">
        <v>3153</v>
      </c>
      <c r="T12" s="2" t="s">
        <v>87</v>
      </c>
      <c r="U12" s="2" t="s">
        <v>486</v>
      </c>
      <c r="V12" s="2" t="s">
        <v>484</v>
      </c>
      <c r="W12" s="2" t="s">
        <v>485</v>
      </c>
      <c r="X12" s="2" t="s">
        <v>486</v>
      </c>
      <c r="Y12" t="s">
        <v>3740</v>
      </c>
      <c r="Z12" t="s">
        <v>3245</v>
      </c>
      <c r="AA12" t="s">
        <v>3279</v>
      </c>
      <c r="AB12">
        <v>708826</v>
      </c>
      <c r="AC12" t="str">
        <f t="shared" si="0"/>
        <v>Monday</v>
      </c>
      <c r="AD12" t="s">
        <v>3301</v>
      </c>
      <c r="AE12" s="2" t="s">
        <v>486</v>
      </c>
      <c r="AF12" s="2" t="s">
        <v>72</v>
      </c>
      <c r="AG12" s="2" t="s">
        <v>72</v>
      </c>
      <c r="AH12">
        <v>0</v>
      </c>
      <c r="AI12" s="9" t="s">
        <v>124</v>
      </c>
      <c r="AM12" t="s">
        <v>3311</v>
      </c>
      <c r="AN12" s="2" t="s">
        <v>255</v>
      </c>
    </row>
    <row r="13" spans="1:40" x14ac:dyDescent="0.25">
      <c r="A13" t="s">
        <v>2980</v>
      </c>
      <c r="B13" s="2" t="s">
        <v>2997</v>
      </c>
      <c r="C13" s="2" t="s">
        <v>213</v>
      </c>
      <c r="D13" t="s">
        <v>3136</v>
      </c>
      <c r="E13" s="4">
        <v>44389</v>
      </c>
      <c r="F13" s="2" t="s">
        <v>1161</v>
      </c>
      <c r="G13" s="2" t="s">
        <v>1161</v>
      </c>
      <c r="H13" s="2">
        <v>70118</v>
      </c>
      <c r="I13" s="2" t="s">
        <v>506</v>
      </c>
      <c r="J13" s="2" t="s">
        <v>507</v>
      </c>
      <c r="K13" s="2">
        <v>201848134</v>
      </c>
      <c r="L13" s="2" t="s">
        <v>508</v>
      </c>
      <c r="M13" s="2" t="s">
        <v>506</v>
      </c>
      <c r="N13" s="2" t="s">
        <v>507</v>
      </c>
      <c r="O13" s="2" t="s">
        <v>84</v>
      </c>
      <c r="P13" s="2" t="s">
        <v>474</v>
      </c>
      <c r="Q13" s="2" t="s">
        <v>3154</v>
      </c>
      <c r="R13" t="s">
        <v>3155</v>
      </c>
      <c r="S13" t="s">
        <v>3143</v>
      </c>
      <c r="T13" s="2" t="s">
        <v>87</v>
      </c>
      <c r="U13" s="2" t="s">
        <v>511</v>
      </c>
      <c r="V13" s="2" t="s">
        <v>509</v>
      </c>
      <c r="W13" s="2" t="s">
        <v>510</v>
      </c>
      <c r="X13" s="2" t="s">
        <v>511</v>
      </c>
      <c r="Y13" t="s">
        <v>3741</v>
      </c>
      <c r="Z13" t="s">
        <v>3238</v>
      </c>
      <c r="AA13" t="s">
        <v>3269</v>
      </c>
      <c r="AB13">
        <v>710126</v>
      </c>
      <c r="AC13" t="str">
        <f t="shared" si="0"/>
        <v>Monday</v>
      </c>
      <c r="AD13" t="s">
        <v>3301</v>
      </c>
      <c r="AE13" s="2" t="s">
        <v>511</v>
      </c>
      <c r="AF13" s="2" t="s">
        <v>72</v>
      </c>
      <c r="AG13" s="2" t="s">
        <v>72</v>
      </c>
      <c r="AH13" t="s">
        <v>513</v>
      </c>
      <c r="AI13" s="9" t="s">
        <v>124</v>
      </c>
      <c r="AM13" t="s">
        <v>3312</v>
      </c>
      <c r="AN13" s="2" t="s">
        <v>267</v>
      </c>
    </row>
    <row r="14" spans="1:40" x14ac:dyDescent="0.25">
      <c r="A14" t="s">
        <v>2980</v>
      </c>
      <c r="B14" s="2" t="s">
        <v>2998</v>
      </c>
      <c r="C14" s="2" t="s">
        <v>213</v>
      </c>
      <c r="D14" t="s">
        <v>3136</v>
      </c>
      <c r="E14" s="4">
        <v>44389</v>
      </c>
      <c r="F14" s="2" t="s">
        <v>168</v>
      </c>
      <c r="G14" s="2" t="s">
        <v>168</v>
      </c>
      <c r="H14" s="2">
        <v>70118</v>
      </c>
      <c r="I14" s="2" t="s">
        <v>506</v>
      </c>
      <c r="J14" s="2" t="s">
        <v>507</v>
      </c>
      <c r="K14" s="2">
        <v>201848134</v>
      </c>
      <c r="L14" s="2" t="s">
        <v>508</v>
      </c>
      <c r="M14" s="2" t="s">
        <v>506</v>
      </c>
      <c r="N14" s="2" t="s">
        <v>507</v>
      </c>
      <c r="O14" s="2" t="s">
        <v>84</v>
      </c>
      <c r="P14" s="2" t="s">
        <v>474</v>
      </c>
      <c r="Q14" s="2" t="s">
        <v>3154</v>
      </c>
      <c r="R14" t="s">
        <v>3155</v>
      </c>
      <c r="S14" t="s">
        <v>3143</v>
      </c>
      <c r="T14" s="2" t="s">
        <v>87</v>
      </c>
      <c r="U14" s="2" t="s">
        <v>511</v>
      </c>
      <c r="V14" s="2" t="s">
        <v>555</v>
      </c>
      <c r="W14" s="2" t="s">
        <v>556</v>
      </c>
      <c r="X14" s="2" t="s">
        <v>511</v>
      </c>
      <c r="Y14" t="s">
        <v>3742</v>
      </c>
      <c r="Z14" t="s">
        <v>3210</v>
      </c>
      <c r="AA14" t="s">
        <v>3270</v>
      </c>
      <c r="AB14">
        <v>709189</v>
      </c>
      <c r="AC14" t="str">
        <f t="shared" si="0"/>
        <v>Monday</v>
      </c>
      <c r="AD14" t="s">
        <v>3301</v>
      </c>
      <c r="AE14" s="2" t="s">
        <v>511</v>
      </c>
      <c r="AF14" s="2" t="s">
        <v>72</v>
      </c>
      <c r="AG14" s="2" t="s">
        <v>72</v>
      </c>
      <c r="AH14" t="s">
        <v>557</v>
      </c>
      <c r="AI14" s="9" t="s">
        <v>124</v>
      </c>
      <c r="AM14" t="s">
        <v>2987</v>
      </c>
      <c r="AN14" s="2"/>
    </row>
    <row r="15" spans="1:40" x14ac:dyDescent="0.25">
      <c r="A15" t="s">
        <v>2980</v>
      </c>
      <c r="B15" s="2" t="s">
        <v>2999</v>
      </c>
      <c r="C15" s="2" t="s">
        <v>213</v>
      </c>
      <c r="D15" t="s">
        <v>3136</v>
      </c>
      <c r="E15" s="4">
        <v>44389</v>
      </c>
      <c r="F15" s="2" t="s">
        <v>1580</v>
      </c>
      <c r="G15" s="2" t="s">
        <v>1580</v>
      </c>
      <c r="H15" s="2">
        <v>70118</v>
      </c>
      <c r="I15" s="2" t="s">
        <v>566</v>
      </c>
      <c r="J15" s="2" t="s">
        <v>567</v>
      </c>
      <c r="K15" s="2">
        <v>201848099</v>
      </c>
      <c r="L15" s="2" t="s">
        <v>508</v>
      </c>
      <c r="M15" s="2" t="s">
        <v>566</v>
      </c>
      <c r="N15" s="2" t="s">
        <v>567</v>
      </c>
      <c r="O15" s="2" t="s">
        <v>84</v>
      </c>
      <c r="P15" s="2" t="s">
        <v>474</v>
      </c>
      <c r="Q15" s="2" t="s">
        <v>3154</v>
      </c>
      <c r="R15" t="s">
        <v>3155</v>
      </c>
      <c r="S15" t="s">
        <v>3143</v>
      </c>
      <c r="T15" s="2" t="s">
        <v>87</v>
      </c>
      <c r="U15" s="2" t="s">
        <v>511</v>
      </c>
      <c r="V15" s="2" t="s">
        <v>568</v>
      </c>
      <c r="W15" s="2" t="s">
        <v>569</v>
      </c>
      <c r="X15" s="2" t="s">
        <v>511</v>
      </c>
      <c r="Y15" t="s">
        <v>3743</v>
      </c>
      <c r="Z15" t="s">
        <v>3192</v>
      </c>
      <c r="AA15" t="s">
        <v>3278</v>
      </c>
      <c r="AB15">
        <v>709189</v>
      </c>
      <c r="AC15" t="str">
        <f t="shared" si="0"/>
        <v>Monday</v>
      </c>
      <c r="AD15" t="s">
        <v>3301</v>
      </c>
      <c r="AE15" s="2" t="s">
        <v>511</v>
      </c>
      <c r="AF15" s="2" t="s">
        <v>72</v>
      </c>
      <c r="AG15" s="2" t="s">
        <v>72</v>
      </c>
      <c r="AH15" t="s">
        <v>570</v>
      </c>
      <c r="AI15" s="9" t="s">
        <v>124</v>
      </c>
      <c r="AM15" t="s">
        <v>3313</v>
      </c>
      <c r="AN15" s="2"/>
    </row>
    <row r="16" spans="1:40" x14ac:dyDescent="0.25">
      <c r="A16" t="s">
        <v>2981</v>
      </c>
      <c r="B16" s="2" t="s">
        <v>3000</v>
      </c>
      <c r="C16" s="2" t="s">
        <v>59</v>
      </c>
      <c r="D16" t="s">
        <v>3136</v>
      </c>
      <c r="E16" s="4">
        <v>44389</v>
      </c>
      <c r="F16" s="2" t="s">
        <v>175</v>
      </c>
      <c r="G16" s="2" t="s">
        <v>175</v>
      </c>
      <c r="H16" s="2">
        <v>70114</v>
      </c>
      <c r="I16" s="2" t="s">
        <v>583</v>
      </c>
      <c r="J16" s="2" t="s">
        <v>584</v>
      </c>
      <c r="K16" s="2">
        <v>201631656</v>
      </c>
      <c r="L16" s="2" t="s">
        <v>575</v>
      </c>
      <c r="M16" s="2" t="s">
        <v>583</v>
      </c>
      <c r="N16" s="2" t="s">
        <v>584</v>
      </c>
      <c r="O16" s="2" t="s">
        <v>84</v>
      </c>
      <c r="P16" s="2" t="s">
        <v>576</v>
      </c>
      <c r="Q16" s="2" t="s">
        <v>3137</v>
      </c>
      <c r="R16" t="s">
        <v>3156</v>
      </c>
      <c r="S16" t="s">
        <v>3157</v>
      </c>
      <c r="T16" s="2" t="s">
        <v>87</v>
      </c>
      <c r="U16" s="2" t="s">
        <v>587</v>
      </c>
      <c r="V16" s="2" t="s">
        <v>585</v>
      </c>
      <c r="W16" s="2" t="s">
        <v>586</v>
      </c>
      <c r="X16" s="2" t="s">
        <v>587</v>
      </c>
      <c r="Y16" t="s">
        <v>3744</v>
      </c>
      <c r="Z16" t="s">
        <v>3258</v>
      </c>
      <c r="AA16" t="s">
        <v>3267</v>
      </c>
      <c r="AB16">
        <v>709036</v>
      </c>
      <c r="AC16" t="str">
        <f t="shared" si="0"/>
        <v>Monday</v>
      </c>
      <c r="AD16" t="s">
        <v>3301</v>
      </c>
      <c r="AE16" s="2" t="s">
        <v>587</v>
      </c>
      <c r="AF16" s="2" t="s">
        <v>72</v>
      </c>
      <c r="AG16" s="2" t="s">
        <v>72</v>
      </c>
      <c r="AH16">
        <v>0</v>
      </c>
      <c r="AI16" s="9" t="s">
        <v>124</v>
      </c>
      <c r="AM16" t="s">
        <v>3314</v>
      </c>
      <c r="AN16" s="2"/>
    </row>
    <row r="17" spans="1:40" x14ac:dyDescent="0.25">
      <c r="A17" t="s">
        <v>2980</v>
      </c>
      <c r="B17" s="2" t="s">
        <v>3001</v>
      </c>
      <c r="C17" s="2" t="s">
        <v>213</v>
      </c>
      <c r="D17" t="s">
        <v>3136</v>
      </c>
      <c r="E17" s="4">
        <v>44389</v>
      </c>
      <c r="F17" s="2" t="s">
        <v>168</v>
      </c>
      <c r="G17" s="2" t="s">
        <v>168</v>
      </c>
      <c r="H17" s="2">
        <v>70119</v>
      </c>
      <c r="I17" s="2" t="s">
        <v>506</v>
      </c>
      <c r="J17" s="2" t="s">
        <v>507</v>
      </c>
      <c r="K17" s="2"/>
      <c r="L17" s="2" t="s">
        <v>508</v>
      </c>
      <c r="M17" s="2" t="s">
        <v>506</v>
      </c>
      <c r="N17" s="2" t="s">
        <v>507</v>
      </c>
      <c r="O17" s="2" t="s">
        <v>84</v>
      </c>
      <c r="P17" s="2" t="s">
        <v>474</v>
      </c>
      <c r="Q17" s="2" t="s">
        <v>3154</v>
      </c>
      <c r="R17" t="s">
        <v>3155</v>
      </c>
      <c r="S17" t="s">
        <v>3143</v>
      </c>
      <c r="T17" s="2" t="s">
        <v>87</v>
      </c>
      <c r="U17" s="2" t="s">
        <v>511</v>
      </c>
      <c r="V17" s="2" t="s">
        <v>589</v>
      </c>
      <c r="W17" s="2" t="s">
        <v>556</v>
      </c>
      <c r="X17" s="2" t="s">
        <v>511</v>
      </c>
      <c r="Y17" t="s">
        <v>3742</v>
      </c>
      <c r="Z17" t="s">
        <v>3210</v>
      </c>
      <c r="AA17" t="s">
        <v>3268</v>
      </c>
      <c r="AB17">
        <v>709377</v>
      </c>
      <c r="AC17" t="str">
        <f t="shared" si="0"/>
        <v>Monday</v>
      </c>
      <c r="AD17" t="s">
        <v>3301</v>
      </c>
      <c r="AE17" s="2" t="s">
        <v>511</v>
      </c>
      <c r="AF17" s="2" t="s">
        <v>72</v>
      </c>
      <c r="AG17" s="2" t="s">
        <v>72</v>
      </c>
      <c r="AH17" t="s">
        <v>590</v>
      </c>
      <c r="AI17" s="9" t="s">
        <v>124</v>
      </c>
      <c r="AM17" t="s">
        <v>3315</v>
      </c>
      <c r="AN17" s="2"/>
    </row>
    <row r="18" spans="1:40" x14ac:dyDescent="0.25">
      <c r="A18" t="s">
        <v>2980</v>
      </c>
      <c r="B18" s="2" t="s">
        <v>3002</v>
      </c>
      <c r="C18" s="2" t="s">
        <v>213</v>
      </c>
      <c r="D18" t="s">
        <v>3136</v>
      </c>
      <c r="E18" s="4">
        <v>44389</v>
      </c>
      <c r="F18" s="2" t="s">
        <v>1580</v>
      </c>
      <c r="G18" s="2" t="s">
        <v>1580</v>
      </c>
      <c r="H18" s="2">
        <v>70119</v>
      </c>
      <c r="I18" s="2" t="s">
        <v>566</v>
      </c>
      <c r="J18" s="2" t="s">
        <v>567</v>
      </c>
      <c r="K18" s="2">
        <v>201848099</v>
      </c>
      <c r="L18" s="2" t="s">
        <v>508</v>
      </c>
      <c r="M18" s="2" t="s">
        <v>566</v>
      </c>
      <c r="N18" s="2" t="s">
        <v>567</v>
      </c>
      <c r="O18" s="2" t="s">
        <v>84</v>
      </c>
      <c r="P18" s="2" t="s">
        <v>474</v>
      </c>
      <c r="Q18" s="2" t="s">
        <v>3154</v>
      </c>
      <c r="R18" t="s">
        <v>3155</v>
      </c>
      <c r="S18" t="s">
        <v>3143</v>
      </c>
      <c r="T18" s="2" t="s">
        <v>87</v>
      </c>
      <c r="U18" s="2" t="s">
        <v>593</v>
      </c>
      <c r="V18" s="2" t="s">
        <v>592</v>
      </c>
      <c r="W18" s="2" t="s">
        <v>569</v>
      </c>
      <c r="X18" s="2" t="s">
        <v>593</v>
      </c>
      <c r="Y18" t="s">
        <v>3745</v>
      </c>
      <c r="Z18" t="s">
        <v>3224</v>
      </c>
      <c r="AA18" t="s">
        <v>3265</v>
      </c>
      <c r="AB18">
        <v>710126</v>
      </c>
      <c r="AC18" t="str">
        <f t="shared" si="0"/>
        <v>Monday</v>
      </c>
      <c r="AD18" t="s">
        <v>3301</v>
      </c>
      <c r="AE18" s="2" t="s">
        <v>593</v>
      </c>
      <c r="AF18" s="2" t="s">
        <v>72</v>
      </c>
      <c r="AG18" s="2" t="s">
        <v>72</v>
      </c>
      <c r="AH18" t="s">
        <v>594</v>
      </c>
      <c r="AI18" s="9" t="s">
        <v>124</v>
      </c>
      <c r="AM18" t="s">
        <v>2988</v>
      </c>
      <c r="AN18" s="2"/>
    </row>
    <row r="19" spans="1:40" x14ac:dyDescent="0.25">
      <c r="A19" t="s">
        <v>2983</v>
      </c>
      <c r="B19" s="2" t="s">
        <v>3003</v>
      </c>
      <c r="C19" s="2" t="s">
        <v>59</v>
      </c>
      <c r="D19" t="s">
        <v>3136</v>
      </c>
      <c r="E19" s="4">
        <v>44389</v>
      </c>
      <c r="F19" s="2" t="s">
        <v>416</v>
      </c>
      <c r="G19" s="2" t="s">
        <v>416</v>
      </c>
      <c r="H19" s="2">
        <v>70114</v>
      </c>
      <c r="I19" s="2" t="s">
        <v>258</v>
      </c>
      <c r="J19" s="2" t="s">
        <v>259</v>
      </c>
      <c r="K19" s="2">
        <v>201831215</v>
      </c>
      <c r="L19" s="2" t="s">
        <v>596</v>
      </c>
      <c r="M19" s="2" t="s">
        <v>600</v>
      </c>
      <c r="N19" s="2" t="s">
        <v>145</v>
      </c>
      <c r="O19" s="2" t="s">
        <v>84</v>
      </c>
      <c r="P19" s="2" t="s">
        <v>427</v>
      </c>
      <c r="Q19" s="2" t="s">
        <v>3147</v>
      </c>
      <c r="R19" t="s">
        <v>3148</v>
      </c>
      <c r="S19" t="s">
        <v>3150</v>
      </c>
      <c r="T19" s="2" t="s">
        <v>87</v>
      </c>
      <c r="U19" s="2" t="s">
        <v>602</v>
      </c>
      <c r="V19" s="2" t="s">
        <v>597</v>
      </c>
      <c r="W19" s="2" t="s">
        <v>601</v>
      </c>
      <c r="X19" s="2" t="s">
        <v>602</v>
      </c>
      <c r="Y19" t="s">
        <v>3746</v>
      </c>
      <c r="Z19" t="s">
        <v>3235</v>
      </c>
      <c r="AA19" t="s">
        <v>3281</v>
      </c>
      <c r="AB19">
        <v>601043</v>
      </c>
      <c r="AC19" t="str">
        <f t="shared" si="0"/>
        <v>Monday</v>
      </c>
      <c r="AD19" t="s">
        <v>3301</v>
      </c>
      <c r="AE19" s="2" t="s">
        <v>602</v>
      </c>
      <c r="AF19" s="2" t="s">
        <v>72</v>
      </c>
      <c r="AG19" s="2" t="s">
        <v>72</v>
      </c>
      <c r="AH19" t="s">
        <v>603</v>
      </c>
      <c r="AI19" s="9" t="s">
        <v>124</v>
      </c>
      <c r="AM19" t="s">
        <v>3316</v>
      </c>
      <c r="AN19" s="2" t="s">
        <v>345</v>
      </c>
    </row>
    <row r="20" spans="1:40" x14ac:dyDescent="0.25">
      <c r="A20" t="s">
        <v>2983</v>
      </c>
      <c r="B20" s="2" t="s">
        <v>3004</v>
      </c>
      <c r="C20" s="2" t="s">
        <v>59</v>
      </c>
      <c r="D20" t="s">
        <v>3136</v>
      </c>
      <c r="E20" s="4">
        <v>44389</v>
      </c>
      <c r="F20" s="2" t="s">
        <v>416</v>
      </c>
      <c r="G20" s="2" t="s">
        <v>416</v>
      </c>
      <c r="H20" s="2">
        <v>70114</v>
      </c>
      <c r="I20" s="2" t="s">
        <v>258</v>
      </c>
      <c r="J20" s="2" t="s">
        <v>259</v>
      </c>
      <c r="K20" s="2"/>
      <c r="L20" s="2" t="s">
        <v>596</v>
      </c>
      <c r="M20" s="2" t="s">
        <v>604</v>
      </c>
      <c r="N20" s="2" t="s">
        <v>145</v>
      </c>
      <c r="O20" s="2" t="s">
        <v>84</v>
      </c>
      <c r="P20" s="2" t="s">
        <v>427</v>
      </c>
      <c r="Q20" s="2" t="s">
        <v>3147</v>
      </c>
      <c r="R20" t="s">
        <v>3148</v>
      </c>
      <c r="S20" t="s">
        <v>3150</v>
      </c>
      <c r="T20" s="2" t="s">
        <v>87</v>
      </c>
      <c r="U20" s="2" t="s">
        <v>606</v>
      </c>
      <c r="V20" s="2" t="s">
        <v>597</v>
      </c>
      <c r="W20" s="2" t="s">
        <v>605</v>
      </c>
      <c r="X20" s="2" t="s">
        <v>606</v>
      </c>
      <c r="Y20" t="s">
        <v>3746</v>
      </c>
      <c r="Z20" t="s">
        <v>3235</v>
      </c>
      <c r="AA20" t="s">
        <v>3281</v>
      </c>
      <c r="AB20">
        <v>601043</v>
      </c>
      <c r="AC20" t="str">
        <f t="shared" si="0"/>
        <v>Monday</v>
      </c>
      <c r="AD20" t="s">
        <v>3301</v>
      </c>
      <c r="AE20" s="2" t="s">
        <v>606</v>
      </c>
      <c r="AF20" s="2" t="s">
        <v>72</v>
      </c>
      <c r="AG20" s="2" t="s">
        <v>72</v>
      </c>
      <c r="AH20" t="s">
        <v>607</v>
      </c>
      <c r="AI20" s="9" t="s">
        <v>124</v>
      </c>
      <c r="AM20" t="s">
        <v>3317</v>
      </c>
      <c r="AN20" s="2" t="s">
        <v>350</v>
      </c>
    </row>
    <row r="21" spans="1:40" x14ac:dyDescent="0.25">
      <c r="A21" t="s">
        <v>2983</v>
      </c>
      <c r="B21" s="2" t="s">
        <v>3005</v>
      </c>
      <c r="C21" s="2" t="s">
        <v>59</v>
      </c>
      <c r="D21" t="s">
        <v>3136</v>
      </c>
      <c r="E21" s="4">
        <v>44389</v>
      </c>
      <c r="F21" s="2" t="s">
        <v>416</v>
      </c>
      <c r="G21" s="2" t="s">
        <v>416</v>
      </c>
      <c r="H21" s="2">
        <v>70114</v>
      </c>
      <c r="I21" s="2" t="s">
        <v>258</v>
      </c>
      <c r="J21" s="2" t="s">
        <v>259</v>
      </c>
      <c r="K21" s="2">
        <v>201036108</v>
      </c>
      <c r="L21" s="2" t="s">
        <v>596</v>
      </c>
      <c r="M21" s="2" t="s">
        <v>608</v>
      </c>
      <c r="N21" s="2" t="s">
        <v>426</v>
      </c>
      <c r="O21" s="2" t="s">
        <v>84</v>
      </c>
      <c r="P21" s="2" t="s">
        <v>307</v>
      </c>
      <c r="Q21" s="2" t="s">
        <v>3147</v>
      </c>
      <c r="R21" t="s">
        <v>3148</v>
      </c>
      <c r="S21" t="s">
        <v>3151</v>
      </c>
      <c r="T21" s="2" t="s">
        <v>87</v>
      </c>
      <c r="U21" s="2" t="s">
        <v>611</v>
      </c>
      <c r="V21" s="2" t="s">
        <v>597</v>
      </c>
      <c r="W21" s="2" t="s">
        <v>609</v>
      </c>
      <c r="X21" s="2" t="s">
        <v>611</v>
      </c>
      <c r="Y21" t="s">
        <v>3746</v>
      </c>
      <c r="Z21" t="s">
        <v>3235</v>
      </c>
      <c r="AA21" t="s">
        <v>3281</v>
      </c>
      <c r="AB21">
        <v>601043</v>
      </c>
      <c r="AC21" t="str">
        <f t="shared" si="0"/>
        <v>Monday</v>
      </c>
      <c r="AD21" t="s">
        <v>3301</v>
      </c>
      <c r="AE21" s="2" t="s">
        <v>611</v>
      </c>
      <c r="AF21" s="2" t="s">
        <v>72</v>
      </c>
      <c r="AG21" s="2" t="s">
        <v>72</v>
      </c>
      <c r="AH21" t="s">
        <v>610</v>
      </c>
      <c r="AI21" s="9" t="s">
        <v>124</v>
      </c>
      <c r="AM21" t="s">
        <v>3318</v>
      </c>
      <c r="AN21" s="2" t="s">
        <v>357</v>
      </c>
    </row>
    <row r="22" spans="1:40" x14ac:dyDescent="0.25">
      <c r="A22" t="s">
        <v>2980</v>
      </c>
      <c r="B22" s="2" t="s">
        <v>3006</v>
      </c>
      <c r="C22" s="2" t="s">
        <v>213</v>
      </c>
      <c r="D22" t="s">
        <v>3136</v>
      </c>
      <c r="E22" s="4">
        <v>44389</v>
      </c>
      <c r="F22" s="2" t="s">
        <v>1161</v>
      </c>
      <c r="G22" s="2" t="s">
        <v>1161</v>
      </c>
      <c r="H22" s="2">
        <v>70119</v>
      </c>
      <c r="I22" s="2" t="s">
        <v>506</v>
      </c>
      <c r="J22" s="2" t="s">
        <v>507</v>
      </c>
      <c r="K22" s="2">
        <v>201848134</v>
      </c>
      <c r="L22" s="2" t="s">
        <v>508</v>
      </c>
      <c r="M22" s="2" t="s">
        <v>506</v>
      </c>
      <c r="N22" s="2" t="s">
        <v>507</v>
      </c>
      <c r="O22" s="2" t="s">
        <v>3262</v>
      </c>
      <c r="P22" s="2" t="s">
        <v>474</v>
      </c>
      <c r="Q22" s="2" t="s">
        <v>3154</v>
      </c>
      <c r="R22" t="s">
        <v>3155</v>
      </c>
      <c r="S22" t="s">
        <v>3143</v>
      </c>
      <c r="T22" s="2" t="s">
        <v>87</v>
      </c>
      <c r="U22" s="2" t="s">
        <v>511</v>
      </c>
      <c r="V22" s="2" t="s">
        <v>616</v>
      </c>
      <c r="W22" s="2" t="s">
        <v>510</v>
      </c>
      <c r="X22" s="2" t="s">
        <v>511</v>
      </c>
      <c r="Y22" t="s">
        <v>3747</v>
      </c>
      <c r="Z22" t="s">
        <v>3221</v>
      </c>
      <c r="AA22" t="s">
        <v>3270</v>
      </c>
      <c r="AB22">
        <v>710126</v>
      </c>
      <c r="AC22" t="str">
        <f t="shared" si="0"/>
        <v>Monday</v>
      </c>
      <c r="AD22" t="s">
        <v>3301</v>
      </c>
      <c r="AE22" s="2" t="s">
        <v>511</v>
      </c>
      <c r="AF22" s="2" t="s">
        <v>72</v>
      </c>
      <c r="AG22" s="2" t="s">
        <v>72</v>
      </c>
      <c r="AH22" t="s">
        <v>617</v>
      </c>
      <c r="AI22" s="9" t="s">
        <v>124</v>
      </c>
      <c r="AM22" t="s">
        <v>3319</v>
      </c>
      <c r="AN22" s="2" t="s">
        <v>370</v>
      </c>
    </row>
    <row r="23" spans="1:40" x14ac:dyDescent="0.25">
      <c r="A23" t="s">
        <v>2983</v>
      </c>
      <c r="B23" s="2" t="s">
        <v>3007</v>
      </c>
      <c r="C23" s="2" t="s">
        <v>59</v>
      </c>
      <c r="D23" t="s">
        <v>3136</v>
      </c>
      <c r="E23" s="4">
        <v>44389</v>
      </c>
      <c r="F23" s="2" t="s">
        <v>416</v>
      </c>
      <c r="G23" s="2" t="s">
        <v>416</v>
      </c>
      <c r="H23" s="2">
        <v>70114</v>
      </c>
      <c r="I23" s="2" t="s">
        <v>649</v>
      </c>
      <c r="J23" s="2" t="s">
        <v>650</v>
      </c>
      <c r="K23" s="2">
        <v>201846638</v>
      </c>
      <c r="L23" s="2" t="s">
        <v>419</v>
      </c>
      <c r="M23" s="2" t="s">
        <v>651</v>
      </c>
      <c r="N23" s="2" t="s">
        <v>652</v>
      </c>
      <c r="O23" s="2" t="s">
        <v>84</v>
      </c>
      <c r="P23" s="2" t="s">
        <v>241</v>
      </c>
      <c r="Q23" s="2" t="s">
        <v>3147</v>
      </c>
      <c r="R23" t="s">
        <v>3148</v>
      </c>
      <c r="S23" t="s">
        <v>3149</v>
      </c>
      <c r="T23" s="2" t="s">
        <v>68</v>
      </c>
      <c r="U23" s="2" t="s">
        <v>655</v>
      </c>
      <c r="V23" s="2" t="s">
        <v>653</v>
      </c>
      <c r="W23" s="2" t="s">
        <v>654</v>
      </c>
      <c r="X23" s="2" t="s">
        <v>655</v>
      </c>
      <c r="Y23" t="s">
        <v>3748</v>
      </c>
      <c r="Z23" t="s">
        <v>3226</v>
      </c>
      <c r="AA23" t="s">
        <v>3269</v>
      </c>
      <c r="AB23">
        <v>709887</v>
      </c>
      <c r="AC23" t="str">
        <f t="shared" si="0"/>
        <v>Monday</v>
      </c>
      <c r="AD23" t="s">
        <v>3301</v>
      </c>
      <c r="AE23" s="2" t="s">
        <v>655</v>
      </c>
      <c r="AF23" s="2" t="s">
        <v>72</v>
      </c>
      <c r="AG23" s="2" t="s">
        <v>72</v>
      </c>
      <c r="AH23">
        <v>0</v>
      </c>
      <c r="AI23" s="9" t="s">
        <v>124</v>
      </c>
      <c r="AM23" t="s">
        <v>3320</v>
      </c>
      <c r="AN23" s="2" t="s">
        <v>375</v>
      </c>
    </row>
    <row r="24" spans="1:40" x14ac:dyDescent="0.25">
      <c r="A24" t="s">
        <v>2984</v>
      </c>
      <c r="B24" s="2" t="s">
        <v>3008</v>
      </c>
      <c r="C24" s="2" t="s">
        <v>59</v>
      </c>
      <c r="D24" t="s">
        <v>3136</v>
      </c>
      <c r="E24" s="4">
        <v>44389</v>
      </c>
      <c r="F24" s="2" t="s">
        <v>1007</v>
      </c>
      <c r="G24" s="2" t="s">
        <v>1007</v>
      </c>
      <c r="H24" s="2">
        <v>70110</v>
      </c>
      <c r="I24" s="2" t="s">
        <v>677</v>
      </c>
      <c r="J24" s="2" t="s">
        <v>678</v>
      </c>
      <c r="K24" s="2">
        <v>201839443</v>
      </c>
      <c r="L24" s="2" t="s">
        <v>679</v>
      </c>
      <c r="M24" s="2" t="s">
        <v>677</v>
      </c>
      <c r="N24" s="2" t="s">
        <v>678</v>
      </c>
      <c r="O24" s="2" t="s">
        <v>84</v>
      </c>
      <c r="P24" s="2" t="s">
        <v>680</v>
      </c>
      <c r="Q24" s="2" t="s">
        <v>3137</v>
      </c>
      <c r="R24" t="s">
        <v>3156</v>
      </c>
      <c r="S24" t="s">
        <v>3158</v>
      </c>
      <c r="T24" s="2" t="s">
        <v>108</v>
      </c>
      <c r="U24" s="2" t="s">
        <v>684</v>
      </c>
      <c r="V24" s="2" t="s">
        <v>682</v>
      </c>
      <c r="W24" s="2" t="s">
        <v>683</v>
      </c>
      <c r="X24" s="2" t="s">
        <v>684</v>
      </c>
      <c r="Y24" t="s">
        <v>3749</v>
      </c>
      <c r="Z24" t="s">
        <v>3190</v>
      </c>
      <c r="AA24" t="s">
        <v>3265</v>
      </c>
      <c r="AB24">
        <v>600791</v>
      </c>
      <c r="AC24" t="str">
        <f t="shared" si="0"/>
        <v>Monday</v>
      </c>
      <c r="AD24" s="2" t="s">
        <v>3299</v>
      </c>
      <c r="AE24" s="2" t="s">
        <v>684</v>
      </c>
      <c r="AF24" s="2" t="s">
        <v>72</v>
      </c>
      <c r="AG24" s="2" t="s">
        <v>72</v>
      </c>
      <c r="AH24">
        <v>0</v>
      </c>
      <c r="AI24" s="9" t="s">
        <v>124</v>
      </c>
      <c r="AM24" t="s">
        <v>3321</v>
      </c>
      <c r="AN24" s="2" t="s">
        <v>380</v>
      </c>
    </row>
    <row r="25" spans="1:40" x14ac:dyDescent="0.25">
      <c r="A25" t="s">
        <v>2984</v>
      </c>
      <c r="B25" s="2" t="s">
        <v>3009</v>
      </c>
      <c r="C25" s="2" t="s">
        <v>59</v>
      </c>
      <c r="D25" t="s">
        <v>3136</v>
      </c>
      <c r="E25" s="4">
        <v>44389</v>
      </c>
      <c r="F25" s="2" t="s">
        <v>2974</v>
      </c>
      <c r="G25" s="2" t="s">
        <v>1007</v>
      </c>
      <c r="H25" s="2">
        <v>70111</v>
      </c>
      <c r="I25" s="2" t="s">
        <v>677</v>
      </c>
      <c r="J25" s="2" t="s">
        <v>678</v>
      </c>
      <c r="K25" s="2">
        <v>201839443</v>
      </c>
      <c r="L25" s="2" t="s">
        <v>679</v>
      </c>
      <c r="M25" s="2" t="s">
        <v>677</v>
      </c>
      <c r="N25" s="2" t="s">
        <v>678</v>
      </c>
      <c r="O25" s="2" t="s">
        <v>84</v>
      </c>
      <c r="P25" s="2" t="s">
        <v>680</v>
      </c>
      <c r="Q25" s="2" t="s">
        <v>3137</v>
      </c>
      <c r="R25" t="s">
        <v>3156</v>
      </c>
      <c r="S25" t="s">
        <v>3158</v>
      </c>
      <c r="T25" s="2" t="s">
        <v>108</v>
      </c>
      <c r="U25" s="2" t="s">
        <v>695</v>
      </c>
      <c r="V25" s="2" t="s">
        <v>693</v>
      </c>
      <c r="W25" s="2" t="s">
        <v>694</v>
      </c>
      <c r="X25" s="2" t="s">
        <v>695</v>
      </c>
      <c r="Y25" t="s">
        <v>3749</v>
      </c>
      <c r="Z25" t="s">
        <v>3190</v>
      </c>
      <c r="AA25" t="s">
        <v>3265</v>
      </c>
      <c r="AB25">
        <v>710088</v>
      </c>
      <c r="AC25" t="str">
        <f t="shared" si="0"/>
        <v>Monday</v>
      </c>
      <c r="AD25" s="2" t="s">
        <v>3299</v>
      </c>
      <c r="AE25" s="2" t="s">
        <v>695</v>
      </c>
      <c r="AF25" s="2" t="s">
        <v>72</v>
      </c>
      <c r="AG25" s="2" t="s">
        <v>72</v>
      </c>
      <c r="AH25">
        <v>0</v>
      </c>
      <c r="AI25" s="9" t="s">
        <v>124</v>
      </c>
      <c r="AM25" t="s">
        <v>3322</v>
      </c>
      <c r="AN25" s="2" t="s">
        <v>385</v>
      </c>
    </row>
    <row r="26" spans="1:40" x14ac:dyDescent="0.25">
      <c r="A26" t="s">
        <v>2981</v>
      </c>
      <c r="B26" s="2" t="s">
        <v>3010</v>
      </c>
      <c r="C26" s="2" t="s">
        <v>59</v>
      </c>
      <c r="D26" t="s">
        <v>3136</v>
      </c>
      <c r="E26" s="4">
        <v>44390</v>
      </c>
      <c r="F26" s="2" t="s">
        <v>175</v>
      </c>
      <c r="G26" s="2" t="s">
        <v>175</v>
      </c>
      <c r="H26" s="2">
        <v>70114</v>
      </c>
      <c r="I26" s="2" t="s">
        <v>701</v>
      </c>
      <c r="J26" s="2" t="s">
        <v>702</v>
      </c>
      <c r="K26" s="2">
        <v>201393458</v>
      </c>
      <c r="L26" s="2" t="s">
        <v>306</v>
      </c>
      <c r="M26" s="2" t="s">
        <v>701</v>
      </c>
      <c r="N26" s="2" t="s">
        <v>702</v>
      </c>
      <c r="O26" s="2" t="s">
        <v>84</v>
      </c>
      <c r="P26" s="2" t="s">
        <v>703</v>
      </c>
      <c r="Q26" s="2" t="s">
        <v>3159</v>
      </c>
      <c r="R26" t="s">
        <v>3160</v>
      </c>
      <c r="S26" t="s">
        <v>3161</v>
      </c>
      <c r="T26" s="2" t="s">
        <v>117</v>
      </c>
      <c r="U26" s="2" t="s">
        <v>707</v>
      </c>
      <c r="V26" s="2" t="s">
        <v>705</v>
      </c>
      <c r="W26" s="2" t="s">
        <v>706</v>
      </c>
      <c r="X26" s="2" t="s">
        <v>707</v>
      </c>
      <c r="Y26" t="s">
        <v>3750</v>
      </c>
      <c r="Z26" t="s">
        <v>3251</v>
      </c>
      <c r="AA26" t="s">
        <v>3270</v>
      </c>
      <c r="AB26">
        <v>590384</v>
      </c>
      <c r="AC26" t="str">
        <f t="shared" si="0"/>
        <v>Tuesday</v>
      </c>
      <c r="AD26" t="s">
        <v>3301</v>
      </c>
      <c r="AE26" s="2" t="s">
        <v>707</v>
      </c>
      <c r="AF26" s="2" t="s">
        <v>72</v>
      </c>
      <c r="AG26" s="2" t="s">
        <v>72</v>
      </c>
      <c r="AH26">
        <v>0</v>
      </c>
      <c r="AI26" s="9" t="s">
        <v>124</v>
      </c>
      <c r="AM26" t="s">
        <v>3323</v>
      </c>
      <c r="AN26" s="2"/>
    </row>
    <row r="27" spans="1:40" x14ac:dyDescent="0.25">
      <c r="A27" t="s">
        <v>2981</v>
      </c>
      <c r="B27" s="2" t="s">
        <v>3011</v>
      </c>
      <c r="C27" s="2" t="s">
        <v>59</v>
      </c>
      <c r="D27" t="s">
        <v>3136</v>
      </c>
      <c r="E27" s="4">
        <v>44390</v>
      </c>
      <c r="F27" s="2" t="s">
        <v>175</v>
      </c>
      <c r="G27" s="2" t="s">
        <v>175</v>
      </c>
      <c r="H27" s="2">
        <v>70114</v>
      </c>
      <c r="I27" s="2" t="s">
        <v>465</v>
      </c>
      <c r="J27" s="2" t="s">
        <v>466</v>
      </c>
      <c r="K27" s="2">
        <v>201845564</v>
      </c>
      <c r="L27" s="2" t="s">
        <v>120</v>
      </c>
      <c r="M27" s="2" t="s">
        <v>467</v>
      </c>
      <c r="N27" s="2" t="s">
        <v>468</v>
      </c>
      <c r="O27" s="2" t="s">
        <v>84</v>
      </c>
      <c r="P27" s="2" t="s">
        <v>237</v>
      </c>
      <c r="Q27" s="2" t="s">
        <v>3137</v>
      </c>
      <c r="R27" t="s">
        <v>3152</v>
      </c>
      <c r="S27" t="s">
        <v>3138</v>
      </c>
      <c r="T27" s="2" t="s">
        <v>87</v>
      </c>
      <c r="U27" s="2" t="s">
        <v>730</v>
      </c>
      <c r="V27" s="2" t="s">
        <v>728</v>
      </c>
      <c r="W27" s="2" t="s">
        <v>729</v>
      </c>
      <c r="X27" s="2" t="s">
        <v>730</v>
      </c>
      <c r="Y27" t="s">
        <v>3739</v>
      </c>
      <c r="Z27" t="s">
        <v>3257</v>
      </c>
      <c r="AA27" t="s">
        <v>3264</v>
      </c>
      <c r="AB27">
        <v>709754</v>
      </c>
      <c r="AC27" t="str">
        <f t="shared" si="0"/>
        <v>Tuesday</v>
      </c>
      <c r="AD27" t="s">
        <v>3301</v>
      </c>
      <c r="AE27" s="2" t="s">
        <v>730</v>
      </c>
      <c r="AF27" s="2" t="s">
        <v>72</v>
      </c>
      <c r="AG27" s="2" t="s">
        <v>72</v>
      </c>
      <c r="AH27" t="s">
        <v>731</v>
      </c>
      <c r="AI27" s="9" t="s">
        <v>124</v>
      </c>
      <c r="AM27" t="s">
        <v>3324</v>
      </c>
      <c r="AN27" s="2"/>
    </row>
    <row r="28" spans="1:40" x14ac:dyDescent="0.25">
      <c r="A28" t="s">
        <v>2982</v>
      </c>
      <c r="B28" s="2" t="s">
        <v>3012</v>
      </c>
      <c r="C28" s="2" t="s">
        <v>59</v>
      </c>
      <c r="D28" t="s">
        <v>3136</v>
      </c>
      <c r="E28" s="4">
        <v>44390</v>
      </c>
      <c r="F28" s="2" t="s">
        <v>201</v>
      </c>
      <c r="G28" s="2" t="s">
        <v>201</v>
      </c>
      <c r="H28" s="2">
        <v>70115</v>
      </c>
      <c r="I28" s="2" t="s">
        <v>772</v>
      </c>
      <c r="J28" s="2" t="s">
        <v>773</v>
      </c>
      <c r="K28" s="2">
        <v>201848350</v>
      </c>
      <c r="L28" s="2" t="s">
        <v>203</v>
      </c>
      <c r="M28" s="2" t="s">
        <v>774</v>
      </c>
      <c r="N28" s="2" t="s">
        <v>775</v>
      </c>
      <c r="O28" s="2" t="s">
        <v>84</v>
      </c>
      <c r="P28" s="2" t="s">
        <v>241</v>
      </c>
      <c r="Q28" s="2" t="s">
        <v>3147</v>
      </c>
      <c r="R28" t="s">
        <v>3148</v>
      </c>
      <c r="S28" t="s">
        <v>3149</v>
      </c>
      <c r="T28" s="2" t="s">
        <v>68</v>
      </c>
      <c r="U28" s="2" t="s">
        <v>778</v>
      </c>
      <c r="V28" s="2" t="s">
        <v>776</v>
      </c>
      <c r="W28" s="2" t="s">
        <v>777</v>
      </c>
      <c r="X28" s="2" t="s">
        <v>778</v>
      </c>
      <c r="Y28" t="s">
        <v>3751</v>
      </c>
      <c r="Z28" t="s">
        <v>3229</v>
      </c>
      <c r="AA28" t="s">
        <v>3265</v>
      </c>
      <c r="AB28">
        <v>709479</v>
      </c>
      <c r="AC28" t="str">
        <f t="shared" si="0"/>
        <v>Tuesday</v>
      </c>
      <c r="AD28" t="s">
        <v>3301</v>
      </c>
      <c r="AE28" s="2" t="s">
        <v>778</v>
      </c>
      <c r="AF28" s="2" t="s">
        <v>72</v>
      </c>
      <c r="AG28" s="2" t="s">
        <v>72</v>
      </c>
      <c r="AH28">
        <v>0</v>
      </c>
      <c r="AI28" s="9" t="s">
        <v>124</v>
      </c>
      <c r="AM28" t="s">
        <v>3325</v>
      </c>
      <c r="AN28" s="2"/>
    </row>
    <row r="29" spans="1:40" x14ac:dyDescent="0.25">
      <c r="A29" t="s">
        <v>2982</v>
      </c>
      <c r="B29" s="2" t="s">
        <v>3013</v>
      </c>
      <c r="C29" s="2" t="s">
        <v>59</v>
      </c>
      <c r="D29" t="s">
        <v>3136</v>
      </c>
      <c r="E29" s="4">
        <v>44390</v>
      </c>
      <c r="F29" s="2" t="s">
        <v>201</v>
      </c>
      <c r="G29" s="2" t="s">
        <v>201</v>
      </c>
      <c r="H29" s="2">
        <v>70115</v>
      </c>
      <c r="I29" s="2" t="s">
        <v>781</v>
      </c>
      <c r="J29" s="2" t="s">
        <v>782</v>
      </c>
      <c r="K29" s="2">
        <v>201845858</v>
      </c>
      <c r="L29" s="2" t="s">
        <v>419</v>
      </c>
      <c r="M29" s="2" t="s">
        <v>783</v>
      </c>
      <c r="N29" s="2" t="s">
        <v>784</v>
      </c>
      <c r="O29" s="2" t="s">
        <v>84</v>
      </c>
      <c r="P29" s="2" t="s">
        <v>237</v>
      </c>
      <c r="Q29" s="2" t="s">
        <v>3137</v>
      </c>
      <c r="R29" t="s">
        <v>3152</v>
      </c>
      <c r="S29" t="s">
        <v>3138</v>
      </c>
      <c r="T29" s="2" t="s">
        <v>87</v>
      </c>
      <c r="U29" s="2" t="s">
        <v>787</v>
      </c>
      <c r="V29" s="2" t="s">
        <v>785</v>
      </c>
      <c r="W29" s="2" t="s">
        <v>786</v>
      </c>
      <c r="X29" s="2" t="s">
        <v>787</v>
      </c>
      <c r="Y29" t="s">
        <v>3752</v>
      </c>
      <c r="Z29" t="s">
        <v>3234</v>
      </c>
      <c r="AA29" t="s">
        <v>3282</v>
      </c>
      <c r="AB29">
        <v>709960</v>
      </c>
      <c r="AC29" t="str">
        <f t="shared" si="0"/>
        <v>Tuesday</v>
      </c>
      <c r="AD29" t="s">
        <v>3301</v>
      </c>
      <c r="AE29" s="2" t="s">
        <v>787</v>
      </c>
      <c r="AF29" s="2" t="s">
        <v>72</v>
      </c>
      <c r="AG29" s="2" t="s">
        <v>72</v>
      </c>
      <c r="AH29">
        <v>0</v>
      </c>
      <c r="AI29" s="9" t="s">
        <v>124</v>
      </c>
      <c r="AM29" t="s">
        <v>3326</v>
      </c>
      <c r="AN29" s="2" t="s">
        <v>395</v>
      </c>
    </row>
    <row r="30" spans="1:40" x14ac:dyDescent="0.25">
      <c r="A30" t="s">
        <v>2981</v>
      </c>
      <c r="B30" s="2" t="s">
        <v>3014</v>
      </c>
      <c r="C30" s="2" t="s">
        <v>59</v>
      </c>
      <c r="D30" t="s">
        <v>3136</v>
      </c>
      <c r="E30" s="4">
        <v>44390</v>
      </c>
      <c r="F30" s="2" t="s">
        <v>175</v>
      </c>
      <c r="G30" s="2" t="s">
        <v>175</v>
      </c>
      <c r="H30" s="2">
        <v>70113</v>
      </c>
      <c r="I30" s="2" t="s">
        <v>583</v>
      </c>
      <c r="J30" s="2" t="s">
        <v>584</v>
      </c>
      <c r="K30" s="2">
        <v>201631656</v>
      </c>
      <c r="L30" s="2" t="s">
        <v>575</v>
      </c>
      <c r="M30" s="2" t="s">
        <v>583</v>
      </c>
      <c r="N30" s="2" t="s">
        <v>584</v>
      </c>
      <c r="O30" s="2" t="s">
        <v>84</v>
      </c>
      <c r="P30" s="2" t="s">
        <v>576</v>
      </c>
      <c r="Q30" s="2" t="s">
        <v>3137</v>
      </c>
      <c r="R30" t="s">
        <v>3156</v>
      </c>
      <c r="S30" t="s">
        <v>3157</v>
      </c>
      <c r="T30" s="2" t="s">
        <v>87</v>
      </c>
      <c r="U30" s="2" t="s">
        <v>791</v>
      </c>
      <c r="V30" s="2" t="s">
        <v>789</v>
      </c>
      <c r="W30" s="2" t="s">
        <v>790</v>
      </c>
      <c r="X30" s="2" t="s">
        <v>791</v>
      </c>
      <c r="Y30" t="s">
        <v>3744</v>
      </c>
      <c r="Z30" t="s">
        <v>3258</v>
      </c>
      <c r="AA30" t="s">
        <v>3267</v>
      </c>
      <c r="AB30">
        <v>709036</v>
      </c>
      <c r="AC30" t="str">
        <f t="shared" si="0"/>
        <v>Tuesday</v>
      </c>
      <c r="AD30" t="s">
        <v>3301</v>
      </c>
      <c r="AE30" s="2" t="s">
        <v>791</v>
      </c>
      <c r="AF30" s="2" t="s">
        <v>72</v>
      </c>
      <c r="AG30" s="2" t="s">
        <v>72</v>
      </c>
      <c r="AH30">
        <v>0</v>
      </c>
      <c r="AI30" s="9" t="s">
        <v>124</v>
      </c>
      <c r="AM30" t="s">
        <v>2989</v>
      </c>
      <c r="AN30" s="2"/>
    </row>
    <row r="31" spans="1:40" x14ac:dyDescent="0.25">
      <c r="A31" t="s">
        <v>2982</v>
      </c>
      <c r="B31" s="2" t="s">
        <v>3015</v>
      </c>
      <c r="C31" s="2" t="s">
        <v>59</v>
      </c>
      <c r="D31" t="s">
        <v>3136</v>
      </c>
      <c r="E31" s="4">
        <v>44390</v>
      </c>
      <c r="F31" s="2" t="s">
        <v>201</v>
      </c>
      <c r="G31" s="2" t="s">
        <v>201</v>
      </c>
      <c r="H31" s="2">
        <v>70115</v>
      </c>
      <c r="I31" s="2" t="s">
        <v>800</v>
      </c>
      <c r="J31" s="2" t="s">
        <v>801</v>
      </c>
      <c r="K31" s="2">
        <v>201536731</v>
      </c>
      <c r="L31" s="2" t="s">
        <v>419</v>
      </c>
      <c r="M31" s="2" t="s">
        <v>802</v>
      </c>
      <c r="N31" s="2" t="s">
        <v>803</v>
      </c>
      <c r="O31" s="2" t="s">
        <v>84</v>
      </c>
      <c r="P31" s="2" t="s">
        <v>307</v>
      </c>
      <c r="Q31" s="2" t="s">
        <v>3147</v>
      </c>
      <c r="R31" t="s">
        <v>3148</v>
      </c>
      <c r="S31" t="s">
        <v>3151</v>
      </c>
      <c r="T31" s="2" t="s">
        <v>87</v>
      </c>
      <c r="U31" s="2" t="s">
        <v>805</v>
      </c>
      <c r="V31" s="2" t="s">
        <v>785</v>
      </c>
      <c r="W31" s="2" t="s">
        <v>804</v>
      </c>
      <c r="X31" s="2" t="s">
        <v>805</v>
      </c>
      <c r="Y31" t="s">
        <v>3752</v>
      </c>
      <c r="Z31" t="s">
        <v>3234</v>
      </c>
      <c r="AA31" t="s">
        <v>3282</v>
      </c>
      <c r="AB31">
        <v>709960</v>
      </c>
      <c r="AC31" t="str">
        <f t="shared" si="0"/>
        <v>Tuesday</v>
      </c>
      <c r="AD31" t="s">
        <v>3301</v>
      </c>
      <c r="AE31" s="2" t="s">
        <v>805</v>
      </c>
      <c r="AF31" s="2" t="s">
        <v>72</v>
      </c>
      <c r="AG31" s="2" t="s">
        <v>72</v>
      </c>
      <c r="AH31" t="s">
        <v>806</v>
      </c>
      <c r="AI31" s="9" t="s">
        <v>124</v>
      </c>
      <c r="AM31" t="s">
        <v>3327</v>
      </c>
      <c r="AN31" s="2"/>
    </row>
    <row r="32" spans="1:40" x14ac:dyDescent="0.25">
      <c r="A32" t="s">
        <v>2982</v>
      </c>
      <c r="B32" s="2" t="s">
        <v>3016</v>
      </c>
      <c r="C32" s="2" t="s">
        <v>59</v>
      </c>
      <c r="D32" t="s">
        <v>3136</v>
      </c>
      <c r="E32" s="4">
        <v>44390</v>
      </c>
      <c r="F32" s="2" t="s">
        <v>201</v>
      </c>
      <c r="G32" s="2" t="s">
        <v>201</v>
      </c>
      <c r="H32" s="2">
        <v>70115</v>
      </c>
      <c r="I32" s="2" t="s">
        <v>800</v>
      </c>
      <c r="J32" s="2" t="s">
        <v>801</v>
      </c>
      <c r="K32" s="2">
        <v>201770901</v>
      </c>
      <c r="L32" s="2" t="s">
        <v>419</v>
      </c>
      <c r="M32" s="2" t="s">
        <v>807</v>
      </c>
      <c r="N32" s="2" t="s">
        <v>803</v>
      </c>
      <c r="O32" s="2" t="s">
        <v>84</v>
      </c>
      <c r="P32" s="2" t="s">
        <v>307</v>
      </c>
      <c r="Q32" s="2" t="s">
        <v>3147</v>
      </c>
      <c r="R32" t="s">
        <v>3148</v>
      </c>
      <c r="S32" t="s">
        <v>3151</v>
      </c>
      <c r="T32" s="2" t="s">
        <v>87</v>
      </c>
      <c r="U32" s="2" t="s">
        <v>809</v>
      </c>
      <c r="V32" s="2" t="s">
        <v>785</v>
      </c>
      <c r="W32" s="2" t="s">
        <v>808</v>
      </c>
      <c r="X32" s="2" t="s">
        <v>809</v>
      </c>
      <c r="Y32" t="s">
        <v>3752</v>
      </c>
      <c r="Z32" t="s">
        <v>3234</v>
      </c>
      <c r="AA32" t="s">
        <v>3282</v>
      </c>
      <c r="AB32">
        <v>709960</v>
      </c>
      <c r="AC32" t="str">
        <f t="shared" si="0"/>
        <v>Tuesday</v>
      </c>
      <c r="AD32" t="s">
        <v>3301</v>
      </c>
      <c r="AE32" s="2" t="s">
        <v>809</v>
      </c>
      <c r="AF32" s="2" t="s">
        <v>72</v>
      </c>
      <c r="AG32" s="2" t="s">
        <v>72</v>
      </c>
      <c r="AH32" t="s">
        <v>810</v>
      </c>
      <c r="AI32" s="9" t="s">
        <v>124</v>
      </c>
      <c r="AM32" t="s">
        <v>2990</v>
      </c>
      <c r="AN32" s="2"/>
    </row>
    <row r="33" spans="1:40" x14ac:dyDescent="0.25">
      <c r="A33" t="s">
        <v>2984</v>
      </c>
      <c r="B33" s="2" t="s">
        <v>3017</v>
      </c>
      <c r="C33" s="2" t="s">
        <v>59</v>
      </c>
      <c r="D33" t="s">
        <v>3136</v>
      </c>
      <c r="E33" s="4">
        <v>44390</v>
      </c>
      <c r="F33" s="2" t="s">
        <v>1211</v>
      </c>
      <c r="G33" s="2" t="s">
        <v>1211</v>
      </c>
      <c r="H33" s="2">
        <v>70108</v>
      </c>
      <c r="I33" s="2" t="s">
        <v>882</v>
      </c>
      <c r="J33" s="2" t="s">
        <v>883</v>
      </c>
      <c r="K33" s="2">
        <v>201800941</v>
      </c>
      <c r="L33" s="2" t="s">
        <v>884</v>
      </c>
      <c r="M33" s="2" t="s">
        <v>882</v>
      </c>
      <c r="N33" s="2" t="s">
        <v>883</v>
      </c>
      <c r="O33" s="2" t="s">
        <v>84</v>
      </c>
      <c r="P33" s="2" t="s">
        <v>885</v>
      </c>
      <c r="Q33" s="2" t="s">
        <v>3162</v>
      </c>
      <c r="R33" t="s">
        <v>3163</v>
      </c>
      <c r="S33" t="s">
        <v>3164</v>
      </c>
      <c r="T33" s="2" t="s">
        <v>68</v>
      </c>
      <c r="U33" s="2" t="s">
        <v>889</v>
      </c>
      <c r="V33" s="2" t="s">
        <v>887</v>
      </c>
      <c r="W33" s="2" t="s">
        <v>888</v>
      </c>
      <c r="X33" s="2" t="s">
        <v>889</v>
      </c>
      <c r="Y33" t="s">
        <v>3753</v>
      </c>
      <c r="Z33" t="s">
        <v>3237</v>
      </c>
      <c r="AA33" t="s">
        <v>3274</v>
      </c>
      <c r="AB33">
        <v>609272</v>
      </c>
      <c r="AC33" t="str">
        <f t="shared" si="0"/>
        <v>Tuesday</v>
      </c>
      <c r="AD33" t="s">
        <v>3301</v>
      </c>
      <c r="AE33" s="2" t="s">
        <v>889</v>
      </c>
      <c r="AF33" s="2" t="s">
        <v>72</v>
      </c>
      <c r="AG33" s="2" t="s">
        <v>72</v>
      </c>
      <c r="AH33">
        <v>0</v>
      </c>
      <c r="AI33" s="9" t="s">
        <v>124</v>
      </c>
      <c r="AM33" t="s">
        <v>2991</v>
      </c>
      <c r="AN33" s="2" t="s">
        <v>431</v>
      </c>
    </row>
    <row r="34" spans="1:40" x14ac:dyDescent="0.25">
      <c r="A34" t="s">
        <v>2981</v>
      </c>
      <c r="B34" s="2" t="s">
        <v>3018</v>
      </c>
      <c r="C34" s="2" t="s">
        <v>59</v>
      </c>
      <c r="D34" t="s">
        <v>3136</v>
      </c>
      <c r="E34" s="4">
        <v>44391</v>
      </c>
      <c r="F34" s="2" t="s">
        <v>175</v>
      </c>
      <c r="G34" s="2" t="s">
        <v>175</v>
      </c>
      <c r="H34" s="2">
        <v>70115</v>
      </c>
      <c r="I34" s="2" t="s">
        <v>928</v>
      </c>
      <c r="J34" s="2" t="s">
        <v>573</v>
      </c>
      <c r="K34" s="2">
        <v>201847975</v>
      </c>
      <c r="L34" s="2" t="s">
        <v>575</v>
      </c>
      <c r="M34" s="2" t="s">
        <v>928</v>
      </c>
      <c r="N34" s="2" t="s">
        <v>573</v>
      </c>
      <c r="O34" s="2" t="s">
        <v>84</v>
      </c>
      <c r="P34" s="2" t="s">
        <v>66</v>
      </c>
      <c r="Q34" s="2" t="s">
        <v>3147</v>
      </c>
      <c r="R34" t="s">
        <v>3148</v>
      </c>
      <c r="S34" t="s">
        <v>3165</v>
      </c>
      <c r="T34" s="2" t="s">
        <v>87</v>
      </c>
      <c r="U34" s="2" t="s">
        <v>931</v>
      </c>
      <c r="V34" s="2" t="s">
        <v>929</v>
      </c>
      <c r="W34" s="2" t="s">
        <v>930</v>
      </c>
      <c r="X34" s="2" t="s">
        <v>931</v>
      </c>
      <c r="Y34" t="s">
        <v>3754</v>
      </c>
      <c r="Z34" t="s">
        <v>3252</v>
      </c>
      <c r="AA34" t="s">
        <v>3265</v>
      </c>
      <c r="AB34">
        <v>709754</v>
      </c>
      <c r="AC34" t="str">
        <f t="shared" si="0"/>
        <v>Wednesday</v>
      </c>
      <c r="AD34" t="s">
        <v>3301</v>
      </c>
      <c r="AE34" s="2" t="s">
        <v>931</v>
      </c>
      <c r="AF34" s="2" t="s">
        <v>72</v>
      </c>
      <c r="AG34" s="2" t="s">
        <v>72</v>
      </c>
      <c r="AH34" t="s">
        <v>932</v>
      </c>
      <c r="AI34" s="9" t="s">
        <v>124</v>
      </c>
      <c r="AM34" t="s">
        <v>2992</v>
      </c>
      <c r="AN34" s="2" t="s">
        <v>442</v>
      </c>
    </row>
    <row r="35" spans="1:40" x14ac:dyDescent="0.25">
      <c r="A35" t="s">
        <v>80</v>
      </c>
      <c r="B35" s="2" t="s">
        <v>3019</v>
      </c>
      <c r="C35" s="2" t="s">
        <v>59</v>
      </c>
      <c r="D35" t="s">
        <v>3136</v>
      </c>
      <c r="E35" s="4">
        <v>44391</v>
      </c>
      <c r="F35" s="2" t="s">
        <v>762</v>
      </c>
      <c r="G35" s="2" t="s">
        <v>762</v>
      </c>
      <c r="H35" s="2"/>
      <c r="I35" s="2" t="s">
        <v>999</v>
      </c>
      <c r="J35" s="2" t="s">
        <v>1000</v>
      </c>
      <c r="K35" s="2">
        <v>201846264</v>
      </c>
      <c r="L35" s="2" t="s">
        <v>245</v>
      </c>
      <c r="M35" s="2" t="s">
        <v>1001</v>
      </c>
      <c r="N35" s="2" t="s">
        <v>1002</v>
      </c>
      <c r="O35" s="2" t="s">
        <v>84</v>
      </c>
      <c r="P35" s="2" t="s">
        <v>885</v>
      </c>
      <c r="Q35" s="2" t="s">
        <v>3162</v>
      </c>
      <c r="R35" t="s">
        <v>3163</v>
      </c>
      <c r="S35" t="s">
        <v>3164</v>
      </c>
      <c r="T35" s="2" t="s">
        <v>68</v>
      </c>
      <c r="U35" s="2" t="s">
        <v>1005</v>
      </c>
      <c r="V35" s="2" t="s">
        <v>1003</v>
      </c>
      <c r="W35" s="2" t="s">
        <v>1004</v>
      </c>
      <c r="X35" s="2" t="s">
        <v>1005</v>
      </c>
      <c r="Y35" t="s">
        <v>999</v>
      </c>
      <c r="Z35" t="s">
        <v>1000</v>
      </c>
      <c r="AA35" t="s">
        <v>3264</v>
      </c>
      <c r="AB35">
        <v>596470</v>
      </c>
      <c r="AC35" t="str">
        <f t="shared" si="0"/>
        <v>Wednesday</v>
      </c>
      <c r="AD35" t="s">
        <v>3301</v>
      </c>
      <c r="AE35" s="2" t="s">
        <v>1005</v>
      </c>
      <c r="AF35" s="2" t="s">
        <v>72</v>
      </c>
      <c r="AG35" s="2" t="s">
        <v>72</v>
      </c>
      <c r="AH35">
        <v>0</v>
      </c>
      <c r="AI35" s="9" t="s">
        <v>124</v>
      </c>
      <c r="AM35" t="s">
        <v>2993</v>
      </c>
      <c r="AN35" s="2" t="s">
        <v>447</v>
      </c>
    </row>
    <row r="36" spans="1:40" x14ac:dyDescent="0.25">
      <c r="A36" t="s">
        <v>2984</v>
      </c>
      <c r="B36" s="2" t="s">
        <v>3020</v>
      </c>
      <c r="C36" s="2" t="s">
        <v>59</v>
      </c>
      <c r="D36" t="s">
        <v>3136</v>
      </c>
      <c r="E36" s="4">
        <v>44391</v>
      </c>
      <c r="F36" s="2" t="s">
        <v>1236</v>
      </c>
      <c r="G36" s="2" t="s">
        <v>1211</v>
      </c>
      <c r="H36" s="2"/>
      <c r="I36" s="2" t="s">
        <v>1034</v>
      </c>
      <c r="J36" s="2" t="s">
        <v>1035</v>
      </c>
      <c r="K36" s="2">
        <v>201847498</v>
      </c>
      <c r="L36" s="2" t="s">
        <v>312</v>
      </c>
      <c r="M36" s="2" t="s">
        <v>1034</v>
      </c>
      <c r="N36" s="2" t="s">
        <v>1035</v>
      </c>
      <c r="O36" s="2" t="s">
        <v>84</v>
      </c>
      <c r="P36" s="2" t="s">
        <v>161</v>
      </c>
      <c r="Q36" s="2" t="s">
        <v>3147</v>
      </c>
      <c r="R36" t="s">
        <v>3148</v>
      </c>
      <c r="S36" t="s">
        <v>3185</v>
      </c>
      <c r="T36" s="2" t="s">
        <v>1036</v>
      </c>
      <c r="U36" s="2" t="s">
        <v>1039</v>
      </c>
      <c r="V36" s="2" t="s">
        <v>1037</v>
      </c>
      <c r="W36" s="2" t="s">
        <v>1038</v>
      </c>
      <c r="X36" s="2" t="s">
        <v>1039</v>
      </c>
      <c r="Y36" t="s">
        <v>3755</v>
      </c>
      <c r="Z36" t="s">
        <v>3214</v>
      </c>
      <c r="AA36" t="s">
        <v>3263</v>
      </c>
      <c r="AB36">
        <v>579934</v>
      </c>
      <c r="AC36" t="str">
        <f t="shared" si="0"/>
        <v>Wednesday</v>
      </c>
      <c r="AD36" s="3" t="s">
        <v>3298</v>
      </c>
      <c r="AE36" s="2" t="s">
        <v>1039</v>
      </c>
      <c r="AF36" s="2" t="s">
        <v>72</v>
      </c>
      <c r="AG36" s="2" t="s">
        <v>72</v>
      </c>
      <c r="AH36">
        <v>0</v>
      </c>
      <c r="AI36" s="9" t="s">
        <v>124</v>
      </c>
      <c r="AM36" t="s">
        <v>3328</v>
      </c>
      <c r="AN36" s="2" t="s">
        <v>449</v>
      </c>
    </row>
    <row r="37" spans="1:40" x14ac:dyDescent="0.25">
      <c r="A37" t="s">
        <v>2980</v>
      </c>
      <c r="B37" s="2" t="s">
        <v>3021</v>
      </c>
      <c r="C37" s="2" t="s">
        <v>59</v>
      </c>
      <c r="D37" t="s">
        <v>3136</v>
      </c>
      <c r="E37" s="4">
        <v>44391</v>
      </c>
      <c r="F37" s="2" t="s">
        <v>168</v>
      </c>
      <c r="G37" s="2" t="s">
        <v>168</v>
      </c>
      <c r="H37" s="2">
        <v>70117</v>
      </c>
      <c r="I37" s="2" t="s">
        <v>170</v>
      </c>
      <c r="J37" s="2" t="s">
        <v>1042</v>
      </c>
      <c r="K37" s="2"/>
      <c r="L37" s="2" t="s">
        <v>65</v>
      </c>
      <c r="M37" s="2" t="s">
        <v>1043</v>
      </c>
      <c r="N37" s="2" t="s">
        <v>1044</v>
      </c>
      <c r="O37" s="2" t="s">
        <v>84</v>
      </c>
      <c r="P37" s="2" t="s">
        <v>237</v>
      </c>
      <c r="Q37" s="2" t="s">
        <v>3137</v>
      </c>
      <c r="R37" t="s">
        <v>3152</v>
      </c>
      <c r="S37" t="s">
        <v>3138</v>
      </c>
      <c r="T37" s="2" t="s">
        <v>87</v>
      </c>
      <c r="U37" s="2" t="s">
        <v>1047</v>
      </c>
      <c r="V37" s="2" t="s">
        <v>1045</v>
      </c>
      <c r="W37" s="2" t="s">
        <v>1046</v>
      </c>
      <c r="X37" s="2" t="s">
        <v>1047</v>
      </c>
      <c r="Y37" t="s">
        <v>3756</v>
      </c>
      <c r="Z37" t="s">
        <v>3241</v>
      </c>
      <c r="AA37" t="s">
        <v>3277</v>
      </c>
      <c r="AB37" t="s">
        <v>124</v>
      </c>
      <c r="AC37" t="str">
        <f t="shared" si="0"/>
        <v>Wednesday</v>
      </c>
      <c r="AD37" t="s">
        <v>3301</v>
      </c>
      <c r="AE37" s="2" t="s">
        <v>1047</v>
      </c>
      <c r="AF37" s="2" t="s">
        <v>72</v>
      </c>
      <c r="AG37" s="2" t="s">
        <v>72</v>
      </c>
      <c r="AH37" t="s">
        <v>1048</v>
      </c>
      <c r="AI37" s="9" t="s">
        <v>124</v>
      </c>
      <c r="AM37" t="s">
        <v>2994</v>
      </c>
      <c r="AN37" s="2" t="s">
        <v>461</v>
      </c>
    </row>
    <row r="38" spans="1:40" x14ac:dyDescent="0.25">
      <c r="A38" t="s">
        <v>2979</v>
      </c>
      <c r="B38" s="2" t="s">
        <v>3022</v>
      </c>
      <c r="C38" s="2" t="s">
        <v>59</v>
      </c>
      <c r="D38" t="s">
        <v>3136</v>
      </c>
      <c r="E38" s="4">
        <v>44391</v>
      </c>
      <c r="F38" s="2" t="s">
        <v>838</v>
      </c>
      <c r="G38" s="2" t="s">
        <v>838</v>
      </c>
      <c r="H38" s="2">
        <v>70119</v>
      </c>
      <c r="I38" s="2" t="s">
        <v>627</v>
      </c>
      <c r="J38" s="2" t="s">
        <v>628</v>
      </c>
      <c r="K38" s="2"/>
      <c r="L38" s="2" t="s">
        <v>328</v>
      </c>
      <c r="M38" s="2" t="s">
        <v>627</v>
      </c>
      <c r="N38" s="2" t="s">
        <v>628</v>
      </c>
      <c r="O38" s="2" t="s">
        <v>84</v>
      </c>
      <c r="P38" s="2" t="s">
        <v>66</v>
      </c>
      <c r="Q38" s="2" t="s">
        <v>3147</v>
      </c>
      <c r="R38" t="s">
        <v>3148</v>
      </c>
      <c r="S38" t="s">
        <v>3165</v>
      </c>
      <c r="T38" s="2" t="s">
        <v>87</v>
      </c>
      <c r="U38" s="2" t="s">
        <v>1077</v>
      </c>
      <c r="V38" s="2" t="s">
        <v>1072</v>
      </c>
      <c r="W38" s="2" t="s">
        <v>1076</v>
      </c>
      <c r="X38" s="2" t="s">
        <v>1077</v>
      </c>
      <c r="Y38" t="s">
        <v>3757</v>
      </c>
      <c r="Z38" t="s">
        <v>3248</v>
      </c>
      <c r="AA38" t="s">
        <v>3276</v>
      </c>
      <c r="AB38">
        <v>605190</v>
      </c>
      <c r="AC38" t="str">
        <f t="shared" si="0"/>
        <v>Wednesday</v>
      </c>
      <c r="AD38" t="s">
        <v>3300</v>
      </c>
      <c r="AE38" s="2" t="s">
        <v>1077</v>
      </c>
      <c r="AF38" s="2" t="s">
        <v>72</v>
      </c>
      <c r="AG38" s="2" t="s">
        <v>72</v>
      </c>
      <c r="AH38" t="s">
        <v>1078</v>
      </c>
      <c r="AI38" s="9" t="s">
        <v>124</v>
      </c>
      <c r="AM38" t="s">
        <v>2995</v>
      </c>
      <c r="AN38" s="2"/>
    </row>
    <row r="39" spans="1:40" x14ac:dyDescent="0.25">
      <c r="A39" t="s">
        <v>2979</v>
      </c>
      <c r="B39" s="2" t="s">
        <v>3023</v>
      </c>
      <c r="C39" s="2" t="s">
        <v>59</v>
      </c>
      <c r="D39" t="s">
        <v>3136</v>
      </c>
      <c r="E39" s="4">
        <v>44392</v>
      </c>
      <c r="F39" s="2" t="s">
        <v>1124</v>
      </c>
      <c r="G39" s="2" t="s">
        <v>1124</v>
      </c>
      <c r="H39" s="2">
        <v>70112</v>
      </c>
      <c r="I39" s="2" t="s">
        <v>1125</v>
      </c>
      <c r="J39" s="2" t="s">
        <v>1126</v>
      </c>
      <c r="K39" s="2">
        <v>201809132</v>
      </c>
      <c r="L39" s="2" t="s">
        <v>827</v>
      </c>
      <c r="M39" s="2" t="s">
        <v>1125</v>
      </c>
      <c r="N39" s="2" t="s">
        <v>1127</v>
      </c>
      <c r="O39" s="2" t="s">
        <v>84</v>
      </c>
      <c r="P39" s="2" t="s">
        <v>561</v>
      </c>
      <c r="Q39" s="2" t="s">
        <v>3166</v>
      </c>
      <c r="R39" t="s">
        <v>3167</v>
      </c>
      <c r="S39" t="s">
        <v>3164</v>
      </c>
      <c r="T39" s="2" t="s">
        <v>87</v>
      </c>
      <c r="U39" s="2" t="s">
        <v>1130</v>
      </c>
      <c r="V39" s="2" t="s">
        <v>1128</v>
      </c>
      <c r="W39" s="2" t="s">
        <v>1129</v>
      </c>
      <c r="X39" s="2" t="s">
        <v>1130</v>
      </c>
      <c r="Y39" t="s">
        <v>3758</v>
      </c>
      <c r="Z39" t="s">
        <v>2198</v>
      </c>
      <c r="AA39" t="s">
        <v>3268</v>
      </c>
      <c r="AB39">
        <v>605190</v>
      </c>
      <c r="AC39" t="str">
        <f t="shared" si="0"/>
        <v>Thursday</v>
      </c>
      <c r="AD39" t="s">
        <v>3300</v>
      </c>
      <c r="AE39" s="2" t="s">
        <v>1130</v>
      </c>
      <c r="AF39" s="2" t="s">
        <v>72</v>
      </c>
      <c r="AG39" s="2" t="s">
        <v>72</v>
      </c>
      <c r="AH39">
        <v>0</v>
      </c>
      <c r="AI39" s="9" t="s">
        <v>124</v>
      </c>
      <c r="AM39" t="s">
        <v>2996</v>
      </c>
      <c r="AN39" s="2"/>
    </row>
    <row r="40" spans="1:40" x14ac:dyDescent="0.25">
      <c r="A40" t="s">
        <v>80</v>
      </c>
      <c r="B40" s="2" t="s">
        <v>3024</v>
      </c>
      <c r="C40" s="2" t="s">
        <v>59</v>
      </c>
      <c r="D40" t="s">
        <v>3136</v>
      </c>
      <c r="E40" s="4">
        <v>44392</v>
      </c>
      <c r="F40" s="2" t="s">
        <v>762</v>
      </c>
      <c r="G40" s="2" t="s">
        <v>762</v>
      </c>
      <c r="H40" s="2"/>
      <c r="I40" s="2" t="s">
        <v>999</v>
      </c>
      <c r="J40" s="2" t="s">
        <v>1000</v>
      </c>
      <c r="K40" s="2">
        <v>201846264</v>
      </c>
      <c r="L40" s="2" t="s">
        <v>245</v>
      </c>
      <c r="M40" s="2" t="s">
        <v>1001</v>
      </c>
      <c r="N40" s="2" t="s">
        <v>1002</v>
      </c>
      <c r="O40" s="2" t="s">
        <v>84</v>
      </c>
      <c r="P40" s="2" t="s">
        <v>885</v>
      </c>
      <c r="Q40" s="2" t="s">
        <v>3162</v>
      </c>
      <c r="R40" t="s">
        <v>3163</v>
      </c>
      <c r="S40" t="s">
        <v>3164</v>
      </c>
      <c r="T40" s="2" t="s">
        <v>68</v>
      </c>
      <c r="U40" s="2" t="s">
        <v>1143</v>
      </c>
      <c r="V40" s="2" t="s">
        <v>1142</v>
      </c>
      <c r="W40" s="2" t="s">
        <v>1004</v>
      </c>
      <c r="X40" s="2" t="s">
        <v>1143</v>
      </c>
      <c r="Y40" t="s">
        <v>999</v>
      </c>
      <c r="Z40" t="s">
        <v>1000</v>
      </c>
      <c r="AA40" t="s">
        <v>3264</v>
      </c>
      <c r="AB40">
        <v>596470</v>
      </c>
      <c r="AC40" t="str">
        <f t="shared" si="0"/>
        <v>Thursday</v>
      </c>
      <c r="AD40" t="s">
        <v>3301</v>
      </c>
      <c r="AE40" s="2" t="s">
        <v>1143</v>
      </c>
      <c r="AF40" s="2" t="s">
        <v>72</v>
      </c>
      <c r="AG40" s="2" t="s">
        <v>72</v>
      </c>
      <c r="AH40">
        <v>0</v>
      </c>
      <c r="AI40" s="9" t="s">
        <v>124</v>
      </c>
      <c r="AM40" t="s">
        <v>3329</v>
      </c>
      <c r="AN40" s="2"/>
    </row>
    <row r="41" spans="1:40" x14ac:dyDescent="0.25">
      <c r="A41" t="s">
        <v>2983</v>
      </c>
      <c r="B41" s="2" t="s">
        <v>3025</v>
      </c>
      <c r="C41" s="2" t="s">
        <v>59</v>
      </c>
      <c r="D41" t="s">
        <v>3136</v>
      </c>
      <c r="E41" s="4">
        <v>44392</v>
      </c>
      <c r="F41" s="2" t="s">
        <v>416</v>
      </c>
      <c r="G41" s="2" t="s">
        <v>416</v>
      </c>
      <c r="H41" s="2">
        <v>70114</v>
      </c>
      <c r="I41" s="2" t="s">
        <v>1147</v>
      </c>
      <c r="J41" s="2" t="s">
        <v>1148</v>
      </c>
      <c r="K41" s="2">
        <v>201800344</v>
      </c>
      <c r="L41" s="2" t="s">
        <v>1017</v>
      </c>
      <c r="M41" s="2" t="s">
        <v>1147</v>
      </c>
      <c r="N41" s="2" t="s">
        <v>1148</v>
      </c>
      <c r="O41" s="2" t="s">
        <v>84</v>
      </c>
      <c r="P41" s="2" t="s">
        <v>272</v>
      </c>
      <c r="Q41" s="2" t="s">
        <v>3147</v>
      </c>
      <c r="R41" t="s">
        <v>3148</v>
      </c>
      <c r="S41" t="s">
        <v>3168</v>
      </c>
      <c r="T41" s="2" t="s">
        <v>87</v>
      </c>
      <c r="U41" s="2" t="s">
        <v>1151</v>
      </c>
      <c r="V41" s="2" t="s">
        <v>1149</v>
      </c>
      <c r="W41" s="2" t="s">
        <v>1150</v>
      </c>
      <c r="X41" s="2" t="s">
        <v>1151</v>
      </c>
      <c r="Y41" t="s">
        <v>3759</v>
      </c>
      <c r="Z41" t="s">
        <v>3208</v>
      </c>
      <c r="AA41" t="s">
        <v>3275</v>
      </c>
      <c r="AB41">
        <v>604685</v>
      </c>
      <c r="AC41" t="str">
        <f t="shared" si="0"/>
        <v>Thursday</v>
      </c>
      <c r="AD41" t="s">
        <v>3301</v>
      </c>
      <c r="AE41" s="2" t="s">
        <v>1151</v>
      </c>
      <c r="AF41" s="2" t="s">
        <v>72</v>
      </c>
      <c r="AG41" s="2" t="s">
        <v>72</v>
      </c>
      <c r="AH41" t="s">
        <v>1152</v>
      </c>
      <c r="AI41" s="9" t="s">
        <v>124</v>
      </c>
      <c r="AM41" t="s">
        <v>3330</v>
      </c>
      <c r="AN41" s="2" t="s">
        <v>503</v>
      </c>
    </row>
    <row r="42" spans="1:40" x14ac:dyDescent="0.25">
      <c r="A42" t="s">
        <v>2982</v>
      </c>
      <c r="B42" s="2" t="s">
        <v>3026</v>
      </c>
      <c r="C42" s="2" t="s">
        <v>59</v>
      </c>
      <c r="D42" t="s">
        <v>3136</v>
      </c>
      <c r="E42" s="4">
        <v>44392</v>
      </c>
      <c r="F42" s="2" t="s">
        <v>201</v>
      </c>
      <c r="G42" s="2" t="s">
        <v>201</v>
      </c>
      <c r="H42" s="2">
        <v>70114</v>
      </c>
      <c r="I42" s="2" t="s">
        <v>1057</v>
      </c>
      <c r="J42" s="2" t="s">
        <v>801</v>
      </c>
      <c r="K42" s="2">
        <v>201805862</v>
      </c>
      <c r="L42" s="2" t="s">
        <v>596</v>
      </c>
      <c r="M42" s="2" t="s">
        <v>1154</v>
      </c>
      <c r="N42" s="2" t="s">
        <v>1155</v>
      </c>
      <c r="O42" s="2" t="s">
        <v>84</v>
      </c>
      <c r="P42" s="2" t="s">
        <v>241</v>
      </c>
      <c r="Q42" s="2" t="s">
        <v>3147</v>
      </c>
      <c r="R42" t="s">
        <v>3148</v>
      </c>
      <c r="S42" t="s">
        <v>3149</v>
      </c>
      <c r="T42" s="2" t="s">
        <v>87</v>
      </c>
      <c r="U42" s="2" t="s">
        <v>1158</v>
      </c>
      <c r="V42" s="2" t="s">
        <v>1156</v>
      </c>
      <c r="W42" s="2" t="s">
        <v>1157</v>
      </c>
      <c r="X42" s="2" t="s">
        <v>1158</v>
      </c>
      <c r="Y42" t="s">
        <v>3760</v>
      </c>
      <c r="Z42" t="s">
        <v>3243</v>
      </c>
      <c r="AA42" t="s">
        <v>3271</v>
      </c>
      <c r="AB42">
        <v>709479</v>
      </c>
      <c r="AC42" t="str">
        <f t="shared" si="0"/>
        <v>Thursday</v>
      </c>
      <c r="AD42" t="s">
        <v>3301</v>
      </c>
      <c r="AE42" s="2" t="s">
        <v>1158</v>
      </c>
      <c r="AF42" s="2" t="s">
        <v>72</v>
      </c>
      <c r="AG42" s="2" t="s">
        <v>72</v>
      </c>
      <c r="AH42">
        <v>0</v>
      </c>
      <c r="AI42" s="9" t="s">
        <v>124</v>
      </c>
      <c r="AM42" t="s">
        <v>2997</v>
      </c>
      <c r="AN42" s="2" t="s">
        <v>513</v>
      </c>
    </row>
    <row r="43" spans="1:40" x14ac:dyDescent="0.25">
      <c r="A43" t="s">
        <v>2980</v>
      </c>
      <c r="B43" s="2" t="s">
        <v>3027</v>
      </c>
      <c r="C43" s="2" t="s">
        <v>59</v>
      </c>
      <c r="D43" t="s">
        <v>3136</v>
      </c>
      <c r="E43" s="4">
        <v>44392</v>
      </c>
      <c r="F43" s="2" t="s">
        <v>1161</v>
      </c>
      <c r="G43" s="2" t="s">
        <v>1161</v>
      </c>
      <c r="H43" s="2">
        <v>70119</v>
      </c>
      <c r="I43" s="2" t="s">
        <v>986</v>
      </c>
      <c r="J43" s="2" t="s">
        <v>987</v>
      </c>
      <c r="K43" s="2">
        <v>201418682</v>
      </c>
      <c r="L43" s="2" t="s">
        <v>721</v>
      </c>
      <c r="M43" s="2" t="s">
        <v>1162</v>
      </c>
      <c r="N43" s="2" t="s">
        <v>462</v>
      </c>
      <c r="O43" s="2" t="s">
        <v>84</v>
      </c>
      <c r="P43" s="2" t="s">
        <v>241</v>
      </c>
      <c r="Q43" s="2" t="s">
        <v>3147</v>
      </c>
      <c r="R43" t="s">
        <v>3148</v>
      </c>
      <c r="S43" t="s">
        <v>3149</v>
      </c>
      <c r="T43" s="2" t="s">
        <v>87</v>
      </c>
      <c r="U43" s="2" t="s">
        <v>1165</v>
      </c>
      <c r="V43" s="2" t="s">
        <v>1163</v>
      </c>
      <c r="W43" s="2" t="s">
        <v>1164</v>
      </c>
      <c r="X43" s="2" t="s">
        <v>1165</v>
      </c>
      <c r="Y43" t="s">
        <v>3761</v>
      </c>
      <c r="Z43" t="s">
        <v>3220</v>
      </c>
      <c r="AA43" t="s">
        <v>3265</v>
      </c>
      <c r="AB43">
        <v>710126</v>
      </c>
      <c r="AC43" t="str">
        <f t="shared" si="0"/>
        <v>Thursday</v>
      </c>
      <c r="AD43" t="s">
        <v>3301</v>
      </c>
      <c r="AE43" s="2" t="s">
        <v>1165</v>
      </c>
      <c r="AF43" s="2" t="s">
        <v>72</v>
      </c>
      <c r="AG43" s="2" t="s">
        <v>72</v>
      </c>
      <c r="AH43">
        <v>0</v>
      </c>
      <c r="AI43" s="9" t="s">
        <v>124</v>
      </c>
      <c r="AM43" t="s">
        <v>3331</v>
      </c>
      <c r="AN43" s="2" t="s">
        <v>525</v>
      </c>
    </row>
    <row r="44" spans="1:40" x14ac:dyDescent="0.25">
      <c r="A44" t="s">
        <v>3715</v>
      </c>
      <c r="B44" s="2" t="s">
        <v>3028</v>
      </c>
      <c r="C44" s="2" t="s">
        <v>59</v>
      </c>
      <c r="D44" t="s">
        <v>3136</v>
      </c>
      <c r="E44" s="4">
        <v>44393</v>
      </c>
      <c r="F44" s="2" t="s">
        <v>659</v>
      </c>
      <c r="G44" s="2" t="s">
        <v>659</v>
      </c>
      <c r="H44" s="2">
        <v>70116</v>
      </c>
      <c r="I44" s="2" t="s">
        <v>1264</v>
      </c>
      <c r="J44" s="2" t="s">
        <v>1265</v>
      </c>
      <c r="K44" s="2"/>
      <c r="L44" s="2" t="s">
        <v>490</v>
      </c>
      <c r="M44" s="2" t="s">
        <v>1264</v>
      </c>
      <c r="N44" s="2" t="s">
        <v>1265</v>
      </c>
      <c r="O44" s="2" t="s">
        <v>84</v>
      </c>
      <c r="P44" s="2" t="s">
        <v>307</v>
      </c>
      <c r="Q44" s="2" t="s">
        <v>3147</v>
      </c>
      <c r="R44" t="s">
        <v>3148</v>
      </c>
      <c r="S44" t="s">
        <v>3151</v>
      </c>
      <c r="T44" s="2" t="s">
        <v>87</v>
      </c>
      <c r="U44" s="2" t="s">
        <v>1268</v>
      </c>
      <c r="V44" s="2" t="s">
        <v>1266</v>
      </c>
      <c r="W44" s="2" t="s">
        <v>1267</v>
      </c>
      <c r="X44" s="2" t="s">
        <v>1268</v>
      </c>
      <c r="Y44" t="s">
        <v>3762</v>
      </c>
      <c r="Z44" t="s">
        <v>3231</v>
      </c>
      <c r="AA44" t="s">
        <v>3268</v>
      </c>
      <c r="AB44">
        <v>708946</v>
      </c>
      <c r="AC44" t="str">
        <f t="shared" si="0"/>
        <v>Friday</v>
      </c>
      <c r="AD44" t="s">
        <v>3301</v>
      </c>
      <c r="AE44" s="2" t="s">
        <v>1268</v>
      </c>
      <c r="AF44" s="2" t="s">
        <v>72</v>
      </c>
      <c r="AG44" s="2" t="s">
        <v>72</v>
      </c>
      <c r="AH44" t="s">
        <v>1269</v>
      </c>
      <c r="AI44" s="9" t="s">
        <v>124</v>
      </c>
      <c r="AM44" t="s">
        <v>3332</v>
      </c>
      <c r="AN44" s="2" t="s">
        <v>530</v>
      </c>
    </row>
    <row r="45" spans="1:40" x14ac:dyDescent="0.25">
      <c r="A45" t="s">
        <v>2982</v>
      </c>
      <c r="B45" s="2" t="s">
        <v>3029</v>
      </c>
      <c r="C45" s="2" t="s">
        <v>59</v>
      </c>
      <c r="D45" t="s">
        <v>3136</v>
      </c>
      <c r="E45" s="4">
        <v>44393</v>
      </c>
      <c r="F45" s="2" t="s">
        <v>201</v>
      </c>
      <c r="G45" s="2" t="s">
        <v>201</v>
      </c>
      <c r="H45" s="2">
        <v>70115</v>
      </c>
      <c r="I45" s="2" t="s">
        <v>1057</v>
      </c>
      <c r="J45" s="2" t="s">
        <v>801</v>
      </c>
      <c r="K45" s="2"/>
      <c r="L45" s="2" t="s">
        <v>419</v>
      </c>
      <c r="M45" s="2" t="s">
        <v>1057</v>
      </c>
      <c r="N45" s="2" t="s">
        <v>801</v>
      </c>
      <c r="O45" s="2" t="s">
        <v>84</v>
      </c>
      <c r="P45" s="2" t="s">
        <v>339</v>
      </c>
      <c r="Q45" s="2" t="s">
        <v>3137</v>
      </c>
      <c r="R45" t="s">
        <v>3152</v>
      </c>
      <c r="S45" t="s">
        <v>3157</v>
      </c>
      <c r="T45" s="2" t="s">
        <v>87</v>
      </c>
      <c r="U45" s="2" t="s">
        <v>1279</v>
      </c>
      <c r="V45" s="2" t="s">
        <v>1103</v>
      </c>
      <c r="W45" s="2" t="s">
        <v>1278</v>
      </c>
      <c r="X45" s="2" t="s">
        <v>1279</v>
      </c>
      <c r="Y45" t="s">
        <v>3763</v>
      </c>
      <c r="Z45" t="s">
        <v>3236</v>
      </c>
      <c r="AA45" t="s">
        <v>3271</v>
      </c>
      <c r="AB45">
        <v>709960</v>
      </c>
      <c r="AC45" t="str">
        <f t="shared" si="0"/>
        <v>Friday</v>
      </c>
      <c r="AD45" t="s">
        <v>3301</v>
      </c>
      <c r="AE45" s="2" t="s">
        <v>1279</v>
      </c>
      <c r="AF45" s="2" t="s">
        <v>72</v>
      </c>
      <c r="AG45" s="2" t="s">
        <v>72</v>
      </c>
      <c r="AH45" t="s">
        <v>1280</v>
      </c>
      <c r="AI45" s="9" t="s">
        <v>124</v>
      </c>
      <c r="AM45" t="s">
        <v>3333</v>
      </c>
      <c r="AN45" s="2" t="s">
        <v>535</v>
      </c>
    </row>
    <row r="46" spans="1:40" x14ac:dyDescent="0.25">
      <c r="A46" t="s">
        <v>2982</v>
      </c>
      <c r="B46" s="2" t="s">
        <v>3030</v>
      </c>
      <c r="C46" s="2" t="s">
        <v>59</v>
      </c>
      <c r="D46" t="s">
        <v>3136</v>
      </c>
      <c r="E46" s="4">
        <v>44393</v>
      </c>
      <c r="F46" s="2" t="s">
        <v>201</v>
      </c>
      <c r="G46" s="2" t="s">
        <v>201</v>
      </c>
      <c r="H46" s="2">
        <v>70115</v>
      </c>
      <c r="I46" s="2" t="s">
        <v>1057</v>
      </c>
      <c r="J46" s="2" t="s">
        <v>801</v>
      </c>
      <c r="K46" s="2"/>
      <c r="L46" s="2" t="s">
        <v>419</v>
      </c>
      <c r="M46" s="2" t="s">
        <v>1057</v>
      </c>
      <c r="N46" s="2" t="s">
        <v>801</v>
      </c>
      <c r="O46" s="2" t="s">
        <v>84</v>
      </c>
      <c r="P46" s="2" t="s">
        <v>339</v>
      </c>
      <c r="Q46" s="2" t="s">
        <v>3137</v>
      </c>
      <c r="R46" t="s">
        <v>3152</v>
      </c>
      <c r="S46" t="s">
        <v>3157</v>
      </c>
      <c r="T46" s="2" t="s">
        <v>87</v>
      </c>
      <c r="U46" s="2" t="s">
        <v>1282</v>
      </c>
      <c r="V46" s="2" t="s">
        <v>1103</v>
      </c>
      <c r="W46" s="2" t="s">
        <v>1281</v>
      </c>
      <c r="X46" s="2" t="s">
        <v>1282</v>
      </c>
      <c r="Y46" t="s">
        <v>3763</v>
      </c>
      <c r="Z46" t="s">
        <v>3236</v>
      </c>
      <c r="AA46" t="s">
        <v>3271</v>
      </c>
      <c r="AB46">
        <v>709960</v>
      </c>
      <c r="AC46" t="str">
        <f t="shared" si="0"/>
        <v>Friday</v>
      </c>
      <c r="AD46" t="s">
        <v>3301</v>
      </c>
      <c r="AE46" s="2" t="s">
        <v>1282</v>
      </c>
      <c r="AF46" s="2" t="s">
        <v>72</v>
      </c>
      <c r="AG46" s="2" t="s">
        <v>72</v>
      </c>
      <c r="AH46" t="s">
        <v>1283</v>
      </c>
      <c r="AI46" s="9" t="s">
        <v>124</v>
      </c>
      <c r="AM46" t="s">
        <v>3334</v>
      </c>
      <c r="AN46" s="2" t="s">
        <v>539</v>
      </c>
    </row>
    <row r="47" spans="1:40" x14ac:dyDescent="0.25">
      <c r="A47" t="s">
        <v>2982</v>
      </c>
      <c r="B47" s="2" t="s">
        <v>3031</v>
      </c>
      <c r="C47" s="2" t="s">
        <v>59</v>
      </c>
      <c r="D47" t="s">
        <v>3136</v>
      </c>
      <c r="E47" s="4">
        <v>44393</v>
      </c>
      <c r="F47" s="2" t="s">
        <v>201</v>
      </c>
      <c r="G47" s="2" t="s">
        <v>416</v>
      </c>
      <c r="H47" s="2">
        <v>70114</v>
      </c>
      <c r="I47" s="2" t="s">
        <v>1057</v>
      </c>
      <c r="J47" s="2" t="s">
        <v>801</v>
      </c>
      <c r="K47" s="2">
        <v>201420769</v>
      </c>
      <c r="L47" s="2" t="s">
        <v>419</v>
      </c>
      <c r="M47" s="2" t="s">
        <v>1057</v>
      </c>
      <c r="N47" s="2" t="s">
        <v>801</v>
      </c>
      <c r="O47" s="2" t="s">
        <v>84</v>
      </c>
      <c r="P47" s="2" t="s">
        <v>339</v>
      </c>
      <c r="Q47" s="2" t="s">
        <v>3137</v>
      </c>
      <c r="R47" t="s">
        <v>3152</v>
      </c>
      <c r="S47" t="s">
        <v>3157</v>
      </c>
      <c r="T47" s="2" t="s">
        <v>68</v>
      </c>
      <c r="U47" s="2" t="s">
        <v>1287</v>
      </c>
      <c r="V47" s="2" t="s">
        <v>1285</v>
      </c>
      <c r="W47" s="2" t="s">
        <v>1286</v>
      </c>
      <c r="X47" s="2" t="s">
        <v>1287</v>
      </c>
      <c r="Y47" t="s">
        <v>3764</v>
      </c>
      <c r="Z47" t="s">
        <v>3246</v>
      </c>
      <c r="AA47" t="s">
        <v>3271</v>
      </c>
      <c r="AB47">
        <v>709479</v>
      </c>
      <c r="AC47" t="str">
        <f t="shared" si="0"/>
        <v>Friday</v>
      </c>
      <c r="AD47" t="s">
        <v>3301</v>
      </c>
      <c r="AE47" s="2" t="s">
        <v>1287</v>
      </c>
      <c r="AF47" s="2" t="s">
        <v>72</v>
      </c>
      <c r="AG47" s="2" t="s">
        <v>72</v>
      </c>
      <c r="AH47">
        <v>0</v>
      </c>
      <c r="AI47" s="9" t="s">
        <v>124</v>
      </c>
      <c r="AM47" t="s">
        <v>3335</v>
      </c>
      <c r="AN47" s="2" t="s">
        <v>543</v>
      </c>
    </row>
    <row r="48" spans="1:40" x14ac:dyDescent="0.25">
      <c r="A48" t="s">
        <v>2982</v>
      </c>
      <c r="B48" s="2" t="s">
        <v>3032</v>
      </c>
      <c r="C48" s="2" t="s">
        <v>59</v>
      </c>
      <c r="D48" t="s">
        <v>3136</v>
      </c>
      <c r="E48" s="4">
        <v>44393</v>
      </c>
      <c r="F48" s="2" t="s">
        <v>201</v>
      </c>
      <c r="G48" s="2" t="s">
        <v>416</v>
      </c>
      <c r="H48" s="2">
        <v>70114</v>
      </c>
      <c r="I48" s="2" t="s">
        <v>1057</v>
      </c>
      <c r="J48" s="2" t="s">
        <v>801</v>
      </c>
      <c r="K48" s="2">
        <v>201420769</v>
      </c>
      <c r="L48" s="2" t="s">
        <v>419</v>
      </c>
      <c r="M48" s="2" t="s">
        <v>1057</v>
      </c>
      <c r="N48" s="2" t="s">
        <v>801</v>
      </c>
      <c r="O48" s="2" t="s">
        <v>84</v>
      </c>
      <c r="P48" s="2" t="s">
        <v>339</v>
      </c>
      <c r="Q48" s="2" t="s">
        <v>3137</v>
      </c>
      <c r="R48" t="s">
        <v>3152</v>
      </c>
      <c r="S48" t="s">
        <v>3157</v>
      </c>
      <c r="T48" s="2" t="s">
        <v>68</v>
      </c>
      <c r="U48" s="2" t="s">
        <v>1287</v>
      </c>
      <c r="V48" s="2" t="s">
        <v>1285</v>
      </c>
      <c r="W48" s="2" t="s">
        <v>1288</v>
      </c>
      <c r="X48" s="2" t="s">
        <v>1287</v>
      </c>
      <c r="Y48" t="s">
        <v>3764</v>
      </c>
      <c r="Z48" t="s">
        <v>3246</v>
      </c>
      <c r="AA48" t="s">
        <v>3271</v>
      </c>
      <c r="AB48">
        <v>709479</v>
      </c>
      <c r="AC48" t="str">
        <f t="shared" si="0"/>
        <v>Friday</v>
      </c>
      <c r="AD48" t="s">
        <v>3301</v>
      </c>
      <c r="AE48" s="2" t="s">
        <v>1287</v>
      </c>
      <c r="AF48" s="2" t="s">
        <v>72</v>
      </c>
      <c r="AG48" s="2" t="s">
        <v>72</v>
      </c>
      <c r="AH48">
        <v>0</v>
      </c>
      <c r="AI48" s="9" t="s">
        <v>124</v>
      </c>
      <c r="AM48" t="s">
        <v>3336</v>
      </c>
      <c r="AN48" s="2" t="s">
        <v>550</v>
      </c>
    </row>
    <row r="49" spans="1:40" x14ac:dyDescent="0.25">
      <c r="A49" t="s">
        <v>2981</v>
      </c>
      <c r="B49" s="2" t="s">
        <v>3033</v>
      </c>
      <c r="C49" s="2" t="s">
        <v>59</v>
      </c>
      <c r="D49" t="s">
        <v>3136</v>
      </c>
      <c r="E49" s="4">
        <v>44393</v>
      </c>
      <c r="F49" s="2" t="s">
        <v>175</v>
      </c>
      <c r="G49" s="2" t="s">
        <v>175</v>
      </c>
      <c r="H49" s="2">
        <v>70111</v>
      </c>
      <c r="I49" s="2" t="s">
        <v>193</v>
      </c>
      <c r="J49" s="2" t="s">
        <v>194</v>
      </c>
      <c r="K49" s="2">
        <v>201735504</v>
      </c>
      <c r="L49" s="2" t="s">
        <v>575</v>
      </c>
      <c r="M49" s="2" t="s">
        <v>193</v>
      </c>
      <c r="N49" s="2" t="s">
        <v>194</v>
      </c>
      <c r="O49" s="2" t="s">
        <v>84</v>
      </c>
      <c r="P49" s="2" t="s">
        <v>196</v>
      </c>
      <c r="Q49" s="2" t="s">
        <v>3137</v>
      </c>
      <c r="R49" t="s">
        <v>3184</v>
      </c>
      <c r="S49" t="s">
        <v>3138</v>
      </c>
      <c r="T49" s="2" t="s">
        <v>68</v>
      </c>
      <c r="U49" s="2" t="s">
        <v>1300</v>
      </c>
      <c r="V49" s="2" t="s">
        <v>1298</v>
      </c>
      <c r="W49" s="2" t="s">
        <v>1299</v>
      </c>
      <c r="X49" s="2" t="s">
        <v>1300</v>
      </c>
      <c r="Y49" t="s">
        <v>3765</v>
      </c>
      <c r="Z49" t="s">
        <v>3260</v>
      </c>
      <c r="AA49" t="s">
        <v>3265</v>
      </c>
      <c r="AB49">
        <v>708054</v>
      </c>
      <c r="AC49" t="str">
        <f t="shared" si="0"/>
        <v>Friday</v>
      </c>
      <c r="AD49" t="s">
        <v>3301</v>
      </c>
      <c r="AE49" s="2" t="s">
        <v>1300</v>
      </c>
      <c r="AF49" s="2" t="s">
        <v>72</v>
      </c>
      <c r="AG49" s="2" t="s">
        <v>72</v>
      </c>
      <c r="AH49" t="s">
        <v>1301</v>
      </c>
      <c r="AI49" s="9" t="s">
        <v>124</v>
      </c>
      <c r="AM49" t="s">
        <v>3337</v>
      </c>
      <c r="AN49" s="2" t="s">
        <v>553</v>
      </c>
    </row>
    <row r="50" spans="1:40" x14ac:dyDescent="0.25">
      <c r="A50" t="s">
        <v>2981</v>
      </c>
      <c r="B50" s="2" t="s">
        <v>3034</v>
      </c>
      <c r="C50" s="2" t="s">
        <v>59</v>
      </c>
      <c r="D50" t="s">
        <v>3136</v>
      </c>
      <c r="E50" s="4">
        <v>44393</v>
      </c>
      <c r="F50" s="2" t="s">
        <v>175</v>
      </c>
      <c r="G50" s="2" t="s">
        <v>175</v>
      </c>
      <c r="H50" s="2">
        <v>70114</v>
      </c>
      <c r="I50" s="2" t="s">
        <v>1312</v>
      </c>
      <c r="J50" s="2" t="s">
        <v>1313</v>
      </c>
      <c r="K50" s="2">
        <v>201622191</v>
      </c>
      <c r="L50" s="2" t="s">
        <v>575</v>
      </c>
      <c r="M50" s="2" t="s">
        <v>1312</v>
      </c>
      <c r="N50" s="2" t="s">
        <v>1313</v>
      </c>
      <c r="O50" s="2" t="s">
        <v>84</v>
      </c>
      <c r="P50" s="2" t="s">
        <v>272</v>
      </c>
      <c r="Q50" s="2" t="s">
        <v>3147</v>
      </c>
      <c r="R50" t="s">
        <v>3148</v>
      </c>
      <c r="S50" t="s">
        <v>3168</v>
      </c>
      <c r="T50" s="2" t="s">
        <v>117</v>
      </c>
      <c r="U50" s="2" t="s">
        <v>1316</v>
      </c>
      <c r="V50" s="2" t="s">
        <v>1314</v>
      </c>
      <c r="W50" s="2" t="s">
        <v>1315</v>
      </c>
      <c r="X50" s="2" t="s">
        <v>1316</v>
      </c>
      <c r="Y50" t="s">
        <v>3766</v>
      </c>
      <c r="Z50" t="s">
        <v>3256</v>
      </c>
      <c r="AA50" t="s">
        <v>3271</v>
      </c>
      <c r="AB50">
        <v>709754</v>
      </c>
      <c r="AC50" t="str">
        <f t="shared" si="0"/>
        <v>Friday</v>
      </c>
      <c r="AD50" t="s">
        <v>3301</v>
      </c>
      <c r="AE50" s="2" t="s">
        <v>1316</v>
      </c>
      <c r="AF50" s="2" t="s">
        <v>72</v>
      </c>
      <c r="AG50" s="2" t="s">
        <v>72</v>
      </c>
      <c r="AH50">
        <v>0</v>
      </c>
      <c r="AI50" s="9" t="s">
        <v>124</v>
      </c>
      <c r="AM50" t="s">
        <v>2998</v>
      </c>
      <c r="AN50" s="2" t="s">
        <v>557</v>
      </c>
    </row>
    <row r="51" spans="1:40" x14ac:dyDescent="0.25">
      <c r="A51" t="s">
        <v>2984</v>
      </c>
      <c r="B51" s="2" t="s">
        <v>3035</v>
      </c>
      <c r="C51" s="2" t="s">
        <v>59</v>
      </c>
      <c r="D51" t="s">
        <v>3136</v>
      </c>
      <c r="E51" s="4">
        <v>44393</v>
      </c>
      <c r="F51" s="2" t="s">
        <v>2974</v>
      </c>
      <c r="G51" s="2" t="s">
        <v>1007</v>
      </c>
      <c r="H51" s="2">
        <v>70112</v>
      </c>
      <c r="I51" s="2" t="s">
        <v>677</v>
      </c>
      <c r="J51" s="2" t="s">
        <v>678</v>
      </c>
      <c r="K51" s="2">
        <v>201839443</v>
      </c>
      <c r="L51" s="2" t="s">
        <v>679</v>
      </c>
      <c r="M51" s="2" t="s">
        <v>677</v>
      </c>
      <c r="N51" s="2" t="s">
        <v>678</v>
      </c>
      <c r="O51" s="2" t="s">
        <v>84</v>
      </c>
      <c r="P51" s="2" t="s">
        <v>680</v>
      </c>
      <c r="Q51" s="2" t="s">
        <v>3137</v>
      </c>
      <c r="R51" t="s">
        <v>3156</v>
      </c>
      <c r="S51" t="s">
        <v>3158</v>
      </c>
      <c r="T51" s="2" t="s">
        <v>108</v>
      </c>
      <c r="U51" s="2" t="s">
        <v>1370</v>
      </c>
      <c r="V51" s="2" t="s">
        <v>1368</v>
      </c>
      <c r="W51" s="2" t="s">
        <v>1369</v>
      </c>
      <c r="X51" s="2" t="s">
        <v>1370</v>
      </c>
      <c r="Y51" t="s">
        <v>3749</v>
      </c>
      <c r="Z51" t="s">
        <v>3190</v>
      </c>
      <c r="AA51" t="s">
        <v>3265</v>
      </c>
      <c r="AB51">
        <v>600791</v>
      </c>
      <c r="AC51" t="str">
        <f t="shared" si="0"/>
        <v>Friday</v>
      </c>
      <c r="AD51" s="2" t="s">
        <v>3299</v>
      </c>
      <c r="AE51" s="2" t="s">
        <v>1370</v>
      </c>
      <c r="AF51" s="2" t="s">
        <v>72</v>
      </c>
      <c r="AG51" s="2" t="s">
        <v>72</v>
      </c>
      <c r="AH51" t="s">
        <v>1371</v>
      </c>
      <c r="AI51" s="9" t="s">
        <v>124</v>
      </c>
      <c r="AM51" t="s">
        <v>2999</v>
      </c>
      <c r="AN51" s="2" t="s">
        <v>570</v>
      </c>
    </row>
    <row r="52" spans="1:40" x14ac:dyDescent="0.25">
      <c r="A52" t="s">
        <v>2980</v>
      </c>
      <c r="B52" s="2" t="s">
        <v>3036</v>
      </c>
      <c r="C52" s="2" t="s">
        <v>59</v>
      </c>
      <c r="D52" t="s">
        <v>3136</v>
      </c>
      <c r="E52" s="4">
        <v>44394</v>
      </c>
      <c r="F52" s="2" t="s">
        <v>1040</v>
      </c>
      <c r="G52" s="2" t="s">
        <v>1040</v>
      </c>
      <c r="H52" s="2">
        <v>70118</v>
      </c>
      <c r="I52" s="2" t="s">
        <v>1025</v>
      </c>
      <c r="J52" s="2" t="s">
        <v>1026</v>
      </c>
      <c r="K52" s="2">
        <v>201847528</v>
      </c>
      <c r="L52" s="2" t="s">
        <v>65</v>
      </c>
      <c r="M52" s="2" t="s">
        <v>1025</v>
      </c>
      <c r="N52" s="2" t="s">
        <v>1026</v>
      </c>
      <c r="O52" s="2" t="s">
        <v>84</v>
      </c>
      <c r="P52" s="2" t="s">
        <v>313</v>
      </c>
      <c r="Q52" s="2" t="s">
        <v>3141</v>
      </c>
      <c r="R52" t="s">
        <v>3142</v>
      </c>
      <c r="S52" t="s">
        <v>3143</v>
      </c>
      <c r="T52" s="2" t="s">
        <v>108</v>
      </c>
      <c r="U52" s="2" t="s">
        <v>1375</v>
      </c>
      <c r="V52" s="2" t="s">
        <v>1373</v>
      </c>
      <c r="W52" s="2" t="s">
        <v>1374</v>
      </c>
      <c r="X52" s="2" t="s">
        <v>1375</v>
      </c>
      <c r="Y52" t="s">
        <v>3767</v>
      </c>
      <c r="Z52" t="s">
        <v>3244</v>
      </c>
      <c r="AA52" t="s">
        <v>3271</v>
      </c>
      <c r="AB52">
        <v>710126</v>
      </c>
      <c r="AC52" t="str">
        <f t="shared" si="0"/>
        <v>Saturday</v>
      </c>
      <c r="AD52" t="s">
        <v>3301</v>
      </c>
      <c r="AE52" s="2" t="s">
        <v>1375</v>
      </c>
      <c r="AF52" s="2" t="s">
        <v>72</v>
      </c>
      <c r="AG52" s="2" t="s">
        <v>72</v>
      </c>
      <c r="AH52">
        <v>0</v>
      </c>
      <c r="AI52" s="9" t="s">
        <v>124</v>
      </c>
      <c r="AM52" t="s">
        <v>3338</v>
      </c>
      <c r="AN52" s="2" t="s">
        <v>581</v>
      </c>
    </row>
    <row r="53" spans="1:40" x14ac:dyDescent="0.25">
      <c r="A53" t="s">
        <v>2978</v>
      </c>
      <c r="B53" s="2" t="s">
        <v>3037</v>
      </c>
      <c r="C53" s="2" t="s">
        <v>59</v>
      </c>
      <c r="D53" t="s">
        <v>3136</v>
      </c>
      <c r="E53" s="4">
        <v>44396</v>
      </c>
      <c r="F53" s="2" t="s">
        <v>287</v>
      </c>
      <c r="G53" s="2" t="s">
        <v>287</v>
      </c>
      <c r="H53" s="2">
        <v>70118</v>
      </c>
      <c r="I53" s="2" t="s">
        <v>289</v>
      </c>
      <c r="J53" s="2" t="s">
        <v>290</v>
      </c>
      <c r="K53" s="2">
        <v>201316843</v>
      </c>
      <c r="L53" s="2" t="s">
        <v>292</v>
      </c>
      <c r="M53" s="2" t="s">
        <v>289</v>
      </c>
      <c r="N53" s="2" t="s">
        <v>290</v>
      </c>
      <c r="O53" s="2" t="s">
        <v>84</v>
      </c>
      <c r="P53" s="2" t="s">
        <v>313</v>
      </c>
      <c r="Q53" s="2" t="s">
        <v>3141</v>
      </c>
      <c r="R53" t="s">
        <v>3142</v>
      </c>
      <c r="S53" t="s">
        <v>3143</v>
      </c>
      <c r="T53" s="2" t="s">
        <v>68</v>
      </c>
      <c r="U53" s="2" t="s">
        <v>1405</v>
      </c>
      <c r="V53" s="2" t="s">
        <v>1403</v>
      </c>
      <c r="W53" s="2" t="s">
        <v>1404</v>
      </c>
      <c r="X53" s="2" t="s">
        <v>1405</v>
      </c>
      <c r="Y53" t="s">
        <v>3768</v>
      </c>
      <c r="Z53" t="s">
        <v>3194</v>
      </c>
      <c r="AA53" t="s">
        <v>3275</v>
      </c>
      <c r="AB53">
        <v>579717</v>
      </c>
      <c r="AC53" t="str">
        <f t="shared" si="0"/>
        <v>Monday</v>
      </c>
      <c r="AD53" t="s">
        <v>3300</v>
      </c>
      <c r="AE53" s="2" t="s">
        <v>1405</v>
      </c>
      <c r="AF53" s="2" t="s">
        <v>72</v>
      </c>
      <c r="AG53" s="2" t="s">
        <v>72</v>
      </c>
      <c r="AH53">
        <v>0</v>
      </c>
      <c r="AI53" s="9" t="s">
        <v>124</v>
      </c>
      <c r="AM53" t="s">
        <v>3000</v>
      </c>
      <c r="AN53" s="2"/>
    </row>
    <row r="54" spans="1:40" x14ac:dyDescent="0.25">
      <c r="A54" t="s">
        <v>2978</v>
      </c>
      <c r="B54" s="2" t="s">
        <v>3038</v>
      </c>
      <c r="C54" s="2" t="s">
        <v>59</v>
      </c>
      <c r="D54" t="s">
        <v>3136</v>
      </c>
      <c r="E54" s="4">
        <v>44396</v>
      </c>
      <c r="F54" s="2" t="s">
        <v>287</v>
      </c>
      <c r="G54" s="2" t="s">
        <v>287</v>
      </c>
      <c r="H54" s="2">
        <v>70118</v>
      </c>
      <c r="I54" s="2" t="s">
        <v>289</v>
      </c>
      <c r="J54" s="2" t="s">
        <v>290</v>
      </c>
      <c r="K54" s="2">
        <v>201316843</v>
      </c>
      <c r="L54" s="2" t="s">
        <v>292</v>
      </c>
      <c r="M54" s="2" t="s">
        <v>289</v>
      </c>
      <c r="N54" s="2" t="s">
        <v>290</v>
      </c>
      <c r="O54" s="2" t="s">
        <v>84</v>
      </c>
      <c r="P54" s="2" t="s">
        <v>313</v>
      </c>
      <c r="Q54" s="2" t="s">
        <v>3141</v>
      </c>
      <c r="R54" t="s">
        <v>3142</v>
      </c>
      <c r="S54" t="s">
        <v>3143</v>
      </c>
      <c r="T54" s="2" t="s">
        <v>68</v>
      </c>
      <c r="U54" s="2" t="s">
        <v>1405</v>
      </c>
      <c r="V54" s="2" t="s">
        <v>1403</v>
      </c>
      <c r="W54" s="2" t="s">
        <v>1406</v>
      </c>
      <c r="X54" s="2" t="s">
        <v>1405</v>
      </c>
      <c r="Y54" t="s">
        <v>3768</v>
      </c>
      <c r="Z54" t="s">
        <v>3194</v>
      </c>
      <c r="AA54" t="s">
        <v>3275</v>
      </c>
      <c r="AB54">
        <v>579717</v>
      </c>
      <c r="AC54" t="str">
        <f t="shared" si="0"/>
        <v>Monday</v>
      </c>
      <c r="AD54" t="s">
        <v>3300</v>
      </c>
      <c r="AE54" s="2" t="s">
        <v>1405</v>
      </c>
      <c r="AF54" s="2" t="s">
        <v>72</v>
      </c>
      <c r="AG54" s="2" t="s">
        <v>72</v>
      </c>
      <c r="AH54">
        <v>0</v>
      </c>
      <c r="AI54" s="9" t="s">
        <v>124</v>
      </c>
      <c r="AM54" t="s">
        <v>3001</v>
      </c>
      <c r="AN54" s="2" t="s">
        <v>590</v>
      </c>
    </row>
    <row r="55" spans="1:40" x14ac:dyDescent="0.25">
      <c r="A55" t="s">
        <v>2978</v>
      </c>
      <c r="B55" s="2" t="s">
        <v>3039</v>
      </c>
      <c r="C55" s="2" t="s">
        <v>59</v>
      </c>
      <c r="D55" t="s">
        <v>3136</v>
      </c>
      <c r="E55" s="4">
        <v>44396</v>
      </c>
      <c r="F55" s="2" t="s">
        <v>287</v>
      </c>
      <c r="G55" s="2" t="s">
        <v>287</v>
      </c>
      <c r="H55" s="2">
        <v>70118</v>
      </c>
      <c r="I55" s="2" t="s">
        <v>289</v>
      </c>
      <c r="J55" s="2" t="s">
        <v>290</v>
      </c>
      <c r="K55" s="2">
        <v>201316843</v>
      </c>
      <c r="L55" s="2" t="s">
        <v>292</v>
      </c>
      <c r="M55" s="2" t="s">
        <v>289</v>
      </c>
      <c r="N55" s="2" t="s">
        <v>290</v>
      </c>
      <c r="O55" s="2" t="s">
        <v>84</v>
      </c>
      <c r="P55" s="2" t="s">
        <v>313</v>
      </c>
      <c r="Q55" s="2" t="s">
        <v>3141</v>
      </c>
      <c r="R55" t="s">
        <v>3142</v>
      </c>
      <c r="S55" t="s">
        <v>3143</v>
      </c>
      <c r="T55" s="2" t="s">
        <v>68</v>
      </c>
      <c r="U55" s="2" t="s">
        <v>1411</v>
      </c>
      <c r="V55" s="2" t="s">
        <v>1403</v>
      </c>
      <c r="W55" s="2" t="s">
        <v>1410</v>
      </c>
      <c r="X55" s="2" t="s">
        <v>1411</v>
      </c>
      <c r="Y55" t="s">
        <v>3768</v>
      </c>
      <c r="Z55" t="s">
        <v>3194</v>
      </c>
      <c r="AA55" t="s">
        <v>3275</v>
      </c>
      <c r="AB55">
        <v>579717</v>
      </c>
      <c r="AC55" t="str">
        <f t="shared" si="0"/>
        <v>Monday</v>
      </c>
      <c r="AD55" t="s">
        <v>3300</v>
      </c>
      <c r="AE55" s="2" t="s">
        <v>1411</v>
      </c>
      <c r="AF55" s="2" t="s">
        <v>72</v>
      </c>
      <c r="AG55" s="2" t="s">
        <v>72</v>
      </c>
      <c r="AH55">
        <v>0</v>
      </c>
      <c r="AI55" s="9" t="s">
        <v>124</v>
      </c>
      <c r="AM55" t="s">
        <v>3002</v>
      </c>
      <c r="AN55" s="2" t="s">
        <v>594</v>
      </c>
    </row>
    <row r="56" spans="1:40" x14ac:dyDescent="0.25">
      <c r="A56" t="s">
        <v>2984</v>
      </c>
      <c r="B56" s="2" t="s">
        <v>3040</v>
      </c>
      <c r="C56" s="2" t="s">
        <v>59</v>
      </c>
      <c r="D56" t="s">
        <v>3136</v>
      </c>
      <c r="E56" s="4">
        <v>44396</v>
      </c>
      <c r="F56" s="2" t="s">
        <v>2974</v>
      </c>
      <c r="G56" s="2" t="s">
        <v>2974</v>
      </c>
      <c r="H56" s="2">
        <v>70112</v>
      </c>
      <c r="I56" s="2" t="s">
        <v>558</v>
      </c>
      <c r="J56" s="2" t="s">
        <v>559</v>
      </c>
      <c r="K56" s="2">
        <v>201822935</v>
      </c>
      <c r="L56" s="2" t="s">
        <v>1415</v>
      </c>
      <c r="M56" s="2" t="s">
        <v>1416</v>
      </c>
      <c r="N56" s="2" t="s">
        <v>1417</v>
      </c>
      <c r="O56" s="2" t="s">
        <v>84</v>
      </c>
      <c r="P56" s="2" t="s">
        <v>217</v>
      </c>
      <c r="Q56" s="2" t="s">
        <v>3169</v>
      </c>
      <c r="R56" t="s">
        <v>3170</v>
      </c>
      <c r="S56" t="s">
        <v>124</v>
      </c>
      <c r="T56" s="2" t="s">
        <v>108</v>
      </c>
      <c r="U56" s="2" t="s">
        <v>1420</v>
      </c>
      <c r="V56" s="2" t="s">
        <v>1418</v>
      </c>
      <c r="W56" s="2" t="s">
        <v>1419</v>
      </c>
      <c r="X56" s="2" t="s">
        <v>1420</v>
      </c>
      <c r="Y56" t="s">
        <v>3769</v>
      </c>
      <c r="Z56" t="s">
        <v>3217</v>
      </c>
      <c r="AA56" t="s">
        <v>3265</v>
      </c>
      <c r="AB56">
        <v>710088</v>
      </c>
      <c r="AC56" t="str">
        <f t="shared" si="0"/>
        <v>Monday</v>
      </c>
      <c r="AD56" s="2" t="s">
        <v>3299</v>
      </c>
      <c r="AE56" s="2" t="s">
        <v>1420</v>
      </c>
      <c r="AF56" s="2" t="s">
        <v>72</v>
      </c>
      <c r="AG56" s="2" t="s">
        <v>72</v>
      </c>
      <c r="AH56" t="s">
        <v>1421</v>
      </c>
      <c r="AI56" s="9" t="s">
        <v>124</v>
      </c>
      <c r="AM56" t="s">
        <v>3003</v>
      </c>
      <c r="AN56" s="2" t="s">
        <v>603</v>
      </c>
    </row>
    <row r="57" spans="1:40" x14ac:dyDescent="0.25">
      <c r="A57" t="s">
        <v>2984</v>
      </c>
      <c r="B57" s="2" t="s">
        <v>3041</v>
      </c>
      <c r="C57" s="2" t="s">
        <v>59</v>
      </c>
      <c r="D57" t="s">
        <v>3136</v>
      </c>
      <c r="E57" s="4">
        <v>44396</v>
      </c>
      <c r="F57" s="2" t="s">
        <v>2974</v>
      </c>
      <c r="G57" s="2" t="s">
        <v>2974</v>
      </c>
      <c r="H57" s="2">
        <v>70112</v>
      </c>
      <c r="I57" s="2" t="s">
        <v>558</v>
      </c>
      <c r="J57" s="2" t="s">
        <v>559</v>
      </c>
      <c r="K57" s="2">
        <v>201822935</v>
      </c>
      <c r="L57" s="2" t="s">
        <v>1415</v>
      </c>
      <c r="M57" s="2" t="s">
        <v>1416</v>
      </c>
      <c r="N57" s="2" t="s">
        <v>1417</v>
      </c>
      <c r="O57" s="2" t="s">
        <v>84</v>
      </c>
      <c r="P57" s="2" t="s">
        <v>217</v>
      </c>
      <c r="Q57" s="2" t="s">
        <v>3169</v>
      </c>
      <c r="R57" t="s">
        <v>3170</v>
      </c>
      <c r="S57" t="s">
        <v>124</v>
      </c>
      <c r="T57" s="2" t="s">
        <v>68</v>
      </c>
      <c r="U57" s="2" t="s">
        <v>1425</v>
      </c>
      <c r="V57" s="2" t="s">
        <v>1423</v>
      </c>
      <c r="W57" s="2" t="s">
        <v>1424</v>
      </c>
      <c r="X57" s="2" t="s">
        <v>1425</v>
      </c>
      <c r="Y57" t="s">
        <v>3770</v>
      </c>
      <c r="Z57" t="s">
        <v>3215</v>
      </c>
      <c r="AA57" t="s">
        <v>3273</v>
      </c>
      <c r="AB57" t="s">
        <v>124</v>
      </c>
      <c r="AC57" t="str">
        <f t="shared" si="0"/>
        <v>Monday</v>
      </c>
      <c r="AD57" s="3" t="s">
        <v>3298</v>
      </c>
      <c r="AE57" s="2" t="s">
        <v>1425</v>
      </c>
      <c r="AF57" s="2" t="s">
        <v>72</v>
      </c>
      <c r="AG57" s="2" t="s">
        <v>72</v>
      </c>
      <c r="AH57">
        <v>0</v>
      </c>
      <c r="AI57" s="9" t="s">
        <v>124</v>
      </c>
      <c r="AM57" t="s">
        <v>3004</v>
      </c>
      <c r="AN57" s="2" t="s">
        <v>607</v>
      </c>
    </row>
    <row r="58" spans="1:40" x14ac:dyDescent="0.25">
      <c r="A58" t="s">
        <v>2979</v>
      </c>
      <c r="B58" s="2" t="s">
        <v>3042</v>
      </c>
      <c r="C58" s="2" t="s">
        <v>59</v>
      </c>
      <c r="D58" t="s">
        <v>3136</v>
      </c>
      <c r="E58" s="4">
        <v>44396</v>
      </c>
      <c r="F58" s="2" t="s">
        <v>1124</v>
      </c>
      <c r="G58" s="2" t="s">
        <v>1124</v>
      </c>
      <c r="H58" s="2">
        <v>70113</v>
      </c>
      <c r="I58" s="2" t="s">
        <v>763</v>
      </c>
      <c r="J58" s="2" t="s">
        <v>764</v>
      </c>
      <c r="K58" s="2">
        <v>201846945</v>
      </c>
      <c r="L58" s="2" t="s">
        <v>629</v>
      </c>
      <c r="M58" s="2" t="s">
        <v>765</v>
      </c>
      <c r="N58" s="2" t="s">
        <v>766</v>
      </c>
      <c r="O58" s="2" t="s">
        <v>84</v>
      </c>
      <c r="P58" s="2" t="s">
        <v>161</v>
      </c>
      <c r="Q58" s="2" t="s">
        <v>3147</v>
      </c>
      <c r="R58" t="s">
        <v>3148</v>
      </c>
      <c r="S58" t="s">
        <v>3185</v>
      </c>
      <c r="T58" s="2" t="s">
        <v>87</v>
      </c>
      <c r="U58" s="2" t="s">
        <v>1430</v>
      </c>
      <c r="V58" s="2" t="s">
        <v>1428</v>
      </c>
      <c r="W58" s="2" t="s">
        <v>1429</v>
      </c>
      <c r="X58" s="2" t="s">
        <v>1430</v>
      </c>
      <c r="Y58" t="s">
        <v>3771</v>
      </c>
      <c r="Z58" t="s">
        <v>3219</v>
      </c>
      <c r="AA58" t="s">
        <v>3265</v>
      </c>
      <c r="AB58">
        <v>605190</v>
      </c>
      <c r="AC58" t="str">
        <f t="shared" si="0"/>
        <v>Monday</v>
      </c>
      <c r="AD58" t="s">
        <v>3300</v>
      </c>
      <c r="AE58" s="2" t="s">
        <v>1430</v>
      </c>
      <c r="AF58" s="2" t="s">
        <v>72</v>
      </c>
      <c r="AG58" s="2" t="s">
        <v>72</v>
      </c>
      <c r="AH58" t="s">
        <v>1431</v>
      </c>
      <c r="AI58" s="9" t="s">
        <v>124</v>
      </c>
      <c r="AM58" t="s">
        <v>3005</v>
      </c>
      <c r="AN58" s="2" t="s">
        <v>610</v>
      </c>
    </row>
    <row r="59" spans="1:40" x14ac:dyDescent="0.25">
      <c r="A59" t="s">
        <v>2983</v>
      </c>
      <c r="B59" s="2" t="s">
        <v>3043</v>
      </c>
      <c r="C59" s="2" t="s">
        <v>59</v>
      </c>
      <c r="D59" t="s">
        <v>3136</v>
      </c>
      <c r="E59" s="4">
        <v>44396</v>
      </c>
      <c r="F59" s="2" t="s">
        <v>416</v>
      </c>
      <c r="G59" s="2" t="s">
        <v>416</v>
      </c>
      <c r="H59" s="2">
        <v>70113</v>
      </c>
      <c r="I59" s="2" t="s">
        <v>258</v>
      </c>
      <c r="J59" s="2" t="s">
        <v>259</v>
      </c>
      <c r="K59" s="2">
        <v>201759481</v>
      </c>
      <c r="L59" s="2" t="s">
        <v>317</v>
      </c>
      <c r="M59" s="2" t="s">
        <v>1477</v>
      </c>
      <c r="N59" s="2" t="s">
        <v>751</v>
      </c>
      <c r="O59" s="2" t="s">
        <v>84</v>
      </c>
      <c r="P59" s="2" t="s">
        <v>161</v>
      </c>
      <c r="Q59" s="2" t="s">
        <v>3147</v>
      </c>
      <c r="R59" t="s">
        <v>3148</v>
      </c>
      <c r="S59" t="s">
        <v>3185</v>
      </c>
      <c r="T59" s="2" t="s">
        <v>68</v>
      </c>
      <c r="U59" s="2" t="s">
        <v>1480</v>
      </c>
      <c r="V59" s="2" t="s">
        <v>1478</v>
      </c>
      <c r="W59" s="2" t="s">
        <v>1479</v>
      </c>
      <c r="X59" s="2" t="s">
        <v>1480</v>
      </c>
      <c r="Y59" t="s">
        <v>3772</v>
      </c>
      <c r="Z59" t="s">
        <v>3242</v>
      </c>
      <c r="AA59" t="s">
        <v>3264</v>
      </c>
      <c r="AB59">
        <v>601043</v>
      </c>
      <c r="AC59" t="str">
        <f t="shared" si="0"/>
        <v>Monday</v>
      </c>
      <c r="AD59" t="s">
        <v>3301</v>
      </c>
      <c r="AE59" s="2" t="s">
        <v>1480</v>
      </c>
      <c r="AF59" s="2" t="s">
        <v>72</v>
      </c>
      <c r="AG59" s="2" t="s">
        <v>72</v>
      </c>
      <c r="AH59">
        <v>0</v>
      </c>
      <c r="AI59" s="9" t="s">
        <v>124</v>
      </c>
      <c r="AM59" t="s">
        <v>3006</v>
      </c>
      <c r="AN59" s="2" t="s">
        <v>617</v>
      </c>
    </row>
    <row r="60" spans="1:40" x14ac:dyDescent="0.25">
      <c r="A60" t="s">
        <v>2983</v>
      </c>
      <c r="B60" s="2" t="s">
        <v>3044</v>
      </c>
      <c r="C60" s="2" t="s">
        <v>59</v>
      </c>
      <c r="D60" t="s">
        <v>3136</v>
      </c>
      <c r="E60" s="4">
        <v>44396</v>
      </c>
      <c r="F60" s="2" t="s">
        <v>416</v>
      </c>
      <c r="G60" s="2" t="s">
        <v>416</v>
      </c>
      <c r="H60" s="2">
        <v>70113</v>
      </c>
      <c r="I60" s="2" t="s">
        <v>258</v>
      </c>
      <c r="J60" s="2" t="s">
        <v>259</v>
      </c>
      <c r="K60" s="2">
        <v>201759537</v>
      </c>
      <c r="L60" s="2" t="s">
        <v>317</v>
      </c>
      <c r="M60" s="2" t="s">
        <v>1481</v>
      </c>
      <c r="N60" s="2" t="s">
        <v>751</v>
      </c>
      <c r="O60" s="2" t="s">
        <v>84</v>
      </c>
      <c r="P60" s="2" t="s">
        <v>161</v>
      </c>
      <c r="Q60" s="2" t="s">
        <v>3147</v>
      </c>
      <c r="R60" t="s">
        <v>3148</v>
      </c>
      <c r="S60" t="s">
        <v>3185</v>
      </c>
      <c r="T60" s="2" t="s">
        <v>68</v>
      </c>
      <c r="U60" s="2" t="s">
        <v>1483</v>
      </c>
      <c r="V60" s="2" t="s">
        <v>1478</v>
      </c>
      <c r="W60" s="2" t="s">
        <v>1482</v>
      </c>
      <c r="X60" s="2" t="s">
        <v>1483</v>
      </c>
      <c r="Y60" t="s">
        <v>3772</v>
      </c>
      <c r="Z60" t="s">
        <v>3242</v>
      </c>
      <c r="AA60" t="s">
        <v>3264</v>
      </c>
      <c r="AB60">
        <v>601043</v>
      </c>
      <c r="AC60" t="str">
        <f t="shared" si="0"/>
        <v>Monday</v>
      </c>
      <c r="AD60" t="s">
        <v>3301</v>
      </c>
      <c r="AE60" s="2" t="s">
        <v>1483</v>
      </c>
      <c r="AF60" s="2" t="s">
        <v>72</v>
      </c>
      <c r="AG60" s="2" t="s">
        <v>72</v>
      </c>
      <c r="AH60">
        <v>0</v>
      </c>
      <c r="AI60" s="9" t="s">
        <v>124</v>
      </c>
      <c r="AM60" t="s">
        <v>3339</v>
      </c>
      <c r="AN60" s="2" t="s">
        <v>624</v>
      </c>
    </row>
    <row r="61" spans="1:40" x14ac:dyDescent="0.25">
      <c r="A61" t="s">
        <v>2983</v>
      </c>
      <c r="B61" s="2" t="s">
        <v>3045</v>
      </c>
      <c r="C61" s="2" t="s">
        <v>59</v>
      </c>
      <c r="D61" t="s">
        <v>3136</v>
      </c>
      <c r="E61" s="4">
        <v>44396</v>
      </c>
      <c r="F61" s="2" t="s">
        <v>416</v>
      </c>
      <c r="G61" s="2" t="s">
        <v>416</v>
      </c>
      <c r="H61" s="2">
        <v>70113</v>
      </c>
      <c r="I61" s="2" t="s">
        <v>258</v>
      </c>
      <c r="J61" s="2" t="s">
        <v>259</v>
      </c>
      <c r="K61" s="2">
        <v>201759299</v>
      </c>
      <c r="L61" s="2" t="s">
        <v>317</v>
      </c>
      <c r="M61" s="2" t="s">
        <v>1484</v>
      </c>
      <c r="N61" s="2" t="s">
        <v>751</v>
      </c>
      <c r="O61" s="2" t="s">
        <v>84</v>
      </c>
      <c r="P61" s="2" t="s">
        <v>161</v>
      </c>
      <c r="Q61" s="2" t="s">
        <v>3147</v>
      </c>
      <c r="R61" t="s">
        <v>3148</v>
      </c>
      <c r="S61" t="s">
        <v>3185</v>
      </c>
      <c r="T61" s="2" t="s">
        <v>68</v>
      </c>
      <c r="U61" s="2" t="s">
        <v>1486</v>
      </c>
      <c r="V61" s="2" t="s">
        <v>1478</v>
      </c>
      <c r="W61" s="2" t="s">
        <v>1485</v>
      </c>
      <c r="X61" s="2" t="s">
        <v>1486</v>
      </c>
      <c r="Y61" t="s">
        <v>3772</v>
      </c>
      <c r="Z61" t="s">
        <v>3242</v>
      </c>
      <c r="AA61" t="s">
        <v>3264</v>
      </c>
      <c r="AB61">
        <v>601043</v>
      </c>
      <c r="AC61" t="str">
        <f t="shared" si="0"/>
        <v>Monday</v>
      </c>
      <c r="AD61" t="s">
        <v>3301</v>
      </c>
      <c r="AE61" s="2" t="s">
        <v>1486</v>
      </c>
      <c r="AF61" s="2" t="s">
        <v>72</v>
      </c>
      <c r="AG61" s="2" t="s">
        <v>72</v>
      </c>
      <c r="AH61">
        <v>0</v>
      </c>
      <c r="AI61" s="9" t="s">
        <v>124</v>
      </c>
      <c r="AM61" t="s">
        <v>3340</v>
      </c>
      <c r="AN61" s="2" t="s">
        <v>635</v>
      </c>
    </row>
    <row r="62" spans="1:40" x14ac:dyDescent="0.25">
      <c r="A62" t="s">
        <v>2983</v>
      </c>
      <c r="B62" s="2" t="s">
        <v>3046</v>
      </c>
      <c r="C62" s="2" t="s">
        <v>59</v>
      </c>
      <c r="D62" t="s">
        <v>3136</v>
      </c>
      <c r="E62" s="4">
        <v>44396</v>
      </c>
      <c r="F62" s="2" t="s">
        <v>416</v>
      </c>
      <c r="G62" s="2" t="s">
        <v>416</v>
      </c>
      <c r="H62" s="2">
        <v>70113</v>
      </c>
      <c r="I62" s="2" t="s">
        <v>1547</v>
      </c>
      <c r="J62" s="2" t="s">
        <v>1548</v>
      </c>
      <c r="K62" s="2">
        <v>201830733</v>
      </c>
      <c r="L62" s="2" t="s">
        <v>317</v>
      </c>
      <c r="M62" s="2" t="s">
        <v>1549</v>
      </c>
      <c r="N62" s="2" t="s">
        <v>981</v>
      </c>
      <c r="O62" s="2" t="s">
        <v>84</v>
      </c>
      <c r="P62" s="2" t="s">
        <v>161</v>
      </c>
      <c r="Q62" s="2" t="s">
        <v>3147</v>
      </c>
      <c r="R62" t="s">
        <v>3148</v>
      </c>
      <c r="S62" t="s">
        <v>3185</v>
      </c>
      <c r="T62" s="2" t="s">
        <v>68</v>
      </c>
      <c r="U62" s="2" t="s">
        <v>1551</v>
      </c>
      <c r="V62" s="2" t="s">
        <v>1478</v>
      </c>
      <c r="W62" s="2" t="s">
        <v>1550</v>
      </c>
      <c r="X62" s="2" t="s">
        <v>1551</v>
      </c>
      <c r="Y62" t="s">
        <v>3772</v>
      </c>
      <c r="Z62" t="s">
        <v>3242</v>
      </c>
      <c r="AA62" t="s">
        <v>3264</v>
      </c>
      <c r="AB62">
        <v>601043</v>
      </c>
      <c r="AC62" t="str">
        <f t="shared" si="0"/>
        <v>Monday</v>
      </c>
      <c r="AD62" t="s">
        <v>3301</v>
      </c>
      <c r="AE62" s="2" t="s">
        <v>1551</v>
      </c>
      <c r="AF62" s="2" t="s">
        <v>72</v>
      </c>
      <c r="AG62" s="2" t="s">
        <v>72</v>
      </c>
      <c r="AH62">
        <v>0</v>
      </c>
      <c r="AI62" s="9" t="s">
        <v>124</v>
      </c>
      <c r="AM62" t="s">
        <v>3341</v>
      </c>
      <c r="AN62" s="2"/>
    </row>
    <row r="63" spans="1:40" x14ac:dyDescent="0.25">
      <c r="A63" t="s">
        <v>2983</v>
      </c>
      <c r="B63" s="2" t="s">
        <v>3047</v>
      </c>
      <c r="C63" s="2" t="s">
        <v>59</v>
      </c>
      <c r="D63" t="s">
        <v>3136</v>
      </c>
      <c r="E63" s="4">
        <v>44396</v>
      </c>
      <c r="F63" s="2" t="s">
        <v>416</v>
      </c>
      <c r="G63" s="2" t="s">
        <v>416</v>
      </c>
      <c r="H63" s="2">
        <v>70113</v>
      </c>
      <c r="I63" s="2" t="s">
        <v>1561</v>
      </c>
      <c r="J63" s="2" t="s">
        <v>259</v>
      </c>
      <c r="K63" s="2">
        <v>201763315</v>
      </c>
      <c r="L63" s="2" t="s">
        <v>317</v>
      </c>
      <c r="M63" s="2" t="s">
        <v>1562</v>
      </c>
      <c r="N63" s="2" t="s">
        <v>751</v>
      </c>
      <c r="O63" s="2" t="s">
        <v>84</v>
      </c>
      <c r="P63" s="2" t="s">
        <v>161</v>
      </c>
      <c r="Q63" s="2" t="s">
        <v>3147</v>
      </c>
      <c r="R63" t="s">
        <v>3148</v>
      </c>
      <c r="S63" t="s">
        <v>3185</v>
      </c>
      <c r="T63" s="2" t="s">
        <v>108</v>
      </c>
      <c r="U63" s="2" t="s">
        <v>1564</v>
      </c>
      <c r="V63" s="2" t="s">
        <v>1478</v>
      </c>
      <c r="W63" s="2" t="s">
        <v>1563</v>
      </c>
      <c r="X63" s="2" t="s">
        <v>1564</v>
      </c>
      <c r="Y63" t="s">
        <v>3772</v>
      </c>
      <c r="Z63" t="s">
        <v>3242</v>
      </c>
      <c r="AA63" t="s">
        <v>3264</v>
      </c>
      <c r="AB63">
        <v>601043</v>
      </c>
      <c r="AC63" t="str">
        <f t="shared" si="0"/>
        <v>Monday</v>
      </c>
      <c r="AD63" t="s">
        <v>3301</v>
      </c>
      <c r="AE63" s="2" t="s">
        <v>1564</v>
      </c>
      <c r="AF63" s="2" t="s">
        <v>72</v>
      </c>
      <c r="AG63" s="2" t="s">
        <v>72</v>
      </c>
      <c r="AH63" t="s">
        <v>1565</v>
      </c>
      <c r="AI63" s="9" t="s">
        <v>124</v>
      </c>
      <c r="AM63" t="s">
        <v>3342</v>
      </c>
      <c r="AN63" s="2" t="s">
        <v>641</v>
      </c>
    </row>
    <row r="64" spans="1:40" x14ac:dyDescent="0.25">
      <c r="A64" t="s">
        <v>2983</v>
      </c>
      <c r="B64" s="2" t="s">
        <v>3048</v>
      </c>
      <c r="C64" s="2" t="s">
        <v>59</v>
      </c>
      <c r="D64" t="s">
        <v>3136</v>
      </c>
      <c r="E64" s="4">
        <v>44396</v>
      </c>
      <c r="F64" s="2" t="s">
        <v>416</v>
      </c>
      <c r="G64" s="2" t="s">
        <v>416</v>
      </c>
      <c r="H64" s="2">
        <v>70113</v>
      </c>
      <c r="I64" s="2" t="s">
        <v>1561</v>
      </c>
      <c r="J64" s="2" t="s">
        <v>259</v>
      </c>
      <c r="K64" s="2">
        <v>201762943</v>
      </c>
      <c r="L64" s="2" t="s">
        <v>317</v>
      </c>
      <c r="M64" s="2" t="s">
        <v>1566</v>
      </c>
      <c r="N64" s="2" t="s">
        <v>751</v>
      </c>
      <c r="O64" s="2" t="s">
        <v>84</v>
      </c>
      <c r="P64" s="2" t="s">
        <v>161</v>
      </c>
      <c r="Q64" s="2" t="s">
        <v>3147</v>
      </c>
      <c r="R64" t="s">
        <v>3148</v>
      </c>
      <c r="S64" t="s">
        <v>3185</v>
      </c>
      <c r="T64" s="2" t="s">
        <v>68</v>
      </c>
      <c r="U64" s="2" t="s">
        <v>1568</v>
      </c>
      <c r="V64" s="2" t="s">
        <v>1478</v>
      </c>
      <c r="W64" s="2" t="s">
        <v>1567</v>
      </c>
      <c r="X64" s="2" t="s">
        <v>1568</v>
      </c>
      <c r="Y64" t="s">
        <v>3772</v>
      </c>
      <c r="Z64" t="s">
        <v>3242</v>
      </c>
      <c r="AA64" t="s">
        <v>3264</v>
      </c>
      <c r="AB64">
        <v>601043</v>
      </c>
      <c r="AC64" t="str">
        <f t="shared" si="0"/>
        <v>Monday</v>
      </c>
      <c r="AD64" t="s">
        <v>3301</v>
      </c>
      <c r="AE64" s="2" t="s">
        <v>1568</v>
      </c>
      <c r="AF64" s="2" t="s">
        <v>72</v>
      </c>
      <c r="AG64" s="2" t="s">
        <v>72</v>
      </c>
      <c r="AH64">
        <v>0</v>
      </c>
      <c r="AI64" s="9" t="s">
        <v>124</v>
      </c>
      <c r="AM64" t="s">
        <v>3343</v>
      </c>
      <c r="AN64" s="2"/>
    </row>
    <row r="65" spans="1:40" x14ac:dyDescent="0.25">
      <c r="A65" t="s">
        <v>2983</v>
      </c>
      <c r="B65" s="2" t="s">
        <v>3049</v>
      </c>
      <c r="C65" s="2" t="s">
        <v>59</v>
      </c>
      <c r="D65" t="s">
        <v>3136</v>
      </c>
      <c r="E65" s="4">
        <v>44396</v>
      </c>
      <c r="F65" s="2" t="s">
        <v>416</v>
      </c>
      <c r="G65" s="2" t="s">
        <v>416</v>
      </c>
      <c r="H65" s="2">
        <v>70113</v>
      </c>
      <c r="I65" s="2" t="s">
        <v>1570</v>
      </c>
      <c r="J65" s="2" t="s">
        <v>1548</v>
      </c>
      <c r="K65" s="2">
        <v>201819466</v>
      </c>
      <c r="L65" s="2" t="s">
        <v>317</v>
      </c>
      <c r="M65" s="2" t="s">
        <v>1571</v>
      </c>
      <c r="N65" s="2" t="s">
        <v>981</v>
      </c>
      <c r="O65" s="2" t="s">
        <v>84</v>
      </c>
      <c r="P65" s="2" t="s">
        <v>161</v>
      </c>
      <c r="Q65" s="2" t="s">
        <v>3147</v>
      </c>
      <c r="R65" t="s">
        <v>3148</v>
      </c>
      <c r="S65" t="s">
        <v>3185</v>
      </c>
      <c r="T65" s="2" t="s">
        <v>68</v>
      </c>
      <c r="U65" s="2" t="s">
        <v>1573</v>
      </c>
      <c r="V65" s="2" t="s">
        <v>1478</v>
      </c>
      <c r="W65" s="2" t="s">
        <v>1572</v>
      </c>
      <c r="X65" s="2" t="s">
        <v>1573</v>
      </c>
      <c r="Y65" t="s">
        <v>3772</v>
      </c>
      <c r="Z65" t="s">
        <v>3242</v>
      </c>
      <c r="AA65" t="s">
        <v>3264</v>
      </c>
      <c r="AB65">
        <v>601043</v>
      </c>
      <c r="AC65" t="str">
        <f t="shared" si="0"/>
        <v>Monday</v>
      </c>
      <c r="AD65" t="s">
        <v>3301</v>
      </c>
      <c r="AE65" s="2" t="s">
        <v>1573</v>
      </c>
      <c r="AF65" s="2" t="s">
        <v>72</v>
      </c>
      <c r="AG65" s="2" t="s">
        <v>72</v>
      </c>
      <c r="AH65">
        <v>0</v>
      </c>
      <c r="AI65" s="9" t="s">
        <v>124</v>
      </c>
      <c r="AM65" t="s">
        <v>3007</v>
      </c>
      <c r="AN65" s="2"/>
    </row>
    <row r="66" spans="1:40" x14ac:dyDescent="0.25">
      <c r="A66" t="s">
        <v>2980</v>
      </c>
      <c r="B66" s="2" t="s">
        <v>3050</v>
      </c>
      <c r="C66" s="2" t="s">
        <v>213</v>
      </c>
      <c r="D66" t="s">
        <v>3136</v>
      </c>
      <c r="E66" s="4">
        <v>44396</v>
      </c>
      <c r="F66" s="2" t="s">
        <v>1161</v>
      </c>
      <c r="G66" s="2" t="s">
        <v>1161</v>
      </c>
      <c r="H66" s="2">
        <v>70120</v>
      </c>
      <c r="I66" s="2" t="s">
        <v>506</v>
      </c>
      <c r="J66" s="2" t="s">
        <v>507</v>
      </c>
      <c r="K66" s="2">
        <v>201848134</v>
      </c>
      <c r="L66" s="2" t="s">
        <v>721</v>
      </c>
      <c r="M66" s="2" t="s">
        <v>506</v>
      </c>
      <c r="N66" s="2" t="s">
        <v>507</v>
      </c>
      <c r="O66" s="2" t="s">
        <v>84</v>
      </c>
      <c r="P66" s="2" t="s">
        <v>474</v>
      </c>
      <c r="Q66" s="2" t="s">
        <v>3154</v>
      </c>
      <c r="R66" t="s">
        <v>3155</v>
      </c>
      <c r="S66" t="s">
        <v>3143</v>
      </c>
      <c r="T66" s="2" t="s">
        <v>108</v>
      </c>
      <c r="U66" s="2" t="s">
        <v>1577</v>
      </c>
      <c r="V66" s="2" t="s">
        <v>1576</v>
      </c>
      <c r="W66" s="2" t="s">
        <v>510</v>
      </c>
      <c r="X66" s="2" t="s">
        <v>1577</v>
      </c>
      <c r="Y66" t="s">
        <v>3773</v>
      </c>
      <c r="Z66" t="s">
        <v>3200</v>
      </c>
      <c r="AA66" t="s">
        <v>3271</v>
      </c>
      <c r="AB66">
        <v>710538</v>
      </c>
      <c r="AC66" t="str">
        <f t="shared" si="0"/>
        <v>Monday</v>
      </c>
      <c r="AD66" t="s">
        <v>3301</v>
      </c>
      <c r="AE66" s="2" t="s">
        <v>1577</v>
      </c>
      <c r="AF66" s="2" t="s">
        <v>72</v>
      </c>
      <c r="AG66" s="2" t="s">
        <v>72</v>
      </c>
      <c r="AH66" t="s">
        <v>1578</v>
      </c>
      <c r="AI66" s="9" t="s">
        <v>124</v>
      </c>
      <c r="AM66" t="s">
        <v>3344</v>
      </c>
      <c r="AN66" s="2"/>
    </row>
    <row r="67" spans="1:40" x14ac:dyDescent="0.25">
      <c r="A67" t="s">
        <v>2980</v>
      </c>
      <c r="B67" s="2" t="s">
        <v>3051</v>
      </c>
      <c r="C67" s="2" t="s">
        <v>213</v>
      </c>
      <c r="D67" t="s">
        <v>3136</v>
      </c>
      <c r="E67" s="4">
        <v>44396</v>
      </c>
      <c r="F67" s="2" t="s">
        <v>1580</v>
      </c>
      <c r="G67" s="2" t="s">
        <v>1580</v>
      </c>
      <c r="H67" s="2">
        <v>70120</v>
      </c>
      <c r="I67" s="2" t="s">
        <v>566</v>
      </c>
      <c r="J67" s="2" t="s">
        <v>567</v>
      </c>
      <c r="K67" s="2">
        <v>201848099</v>
      </c>
      <c r="L67" s="2" t="s">
        <v>721</v>
      </c>
      <c r="M67" s="2" t="s">
        <v>566</v>
      </c>
      <c r="N67" s="2" t="s">
        <v>567</v>
      </c>
      <c r="O67" s="2" t="s">
        <v>84</v>
      </c>
      <c r="P67" s="2" t="s">
        <v>474</v>
      </c>
      <c r="Q67" s="2" t="s">
        <v>3154</v>
      </c>
      <c r="R67" t="s">
        <v>3155</v>
      </c>
      <c r="S67" t="s">
        <v>3143</v>
      </c>
      <c r="T67" s="2" t="s">
        <v>108</v>
      </c>
      <c r="U67" s="2" t="s">
        <v>1582</v>
      </c>
      <c r="V67" s="2" t="s">
        <v>1581</v>
      </c>
      <c r="W67" s="2" t="s">
        <v>569</v>
      </c>
      <c r="X67" s="2" t="s">
        <v>1582</v>
      </c>
      <c r="Y67" t="s">
        <v>3743</v>
      </c>
      <c r="Z67" t="s">
        <v>3192</v>
      </c>
      <c r="AA67" t="s">
        <v>3278</v>
      </c>
      <c r="AB67">
        <v>710126</v>
      </c>
      <c r="AC67" t="str">
        <f t="shared" ref="AC67:AC130" si="1">TEXT(E67,"dddd")</f>
        <v>Monday</v>
      </c>
      <c r="AD67" t="s">
        <v>3301</v>
      </c>
      <c r="AE67" s="2" t="s">
        <v>1582</v>
      </c>
      <c r="AF67" s="2" t="s">
        <v>72</v>
      </c>
      <c r="AG67" s="2" t="s">
        <v>72</v>
      </c>
      <c r="AH67" t="s">
        <v>1583</v>
      </c>
      <c r="AI67" s="9" t="s">
        <v>124</v>
      </c>
      <c r="AM67" t="s">
        <v>3345</v>
      </c>
      <c r="AN67" s="2" t="s">
        <v>675</v>
      </c>
    </row>
    <row r="68" spans="1:40" x14ac:dyDescent="0.25">
      <c r="A68" t="s">
        <v>2980</v>
      </c>
      <c r="B68" s="2" t="s">
        <v>3052</v>
      </c>
      <c r="C68" s="2" t="s">
        <v>213</v>
      </c>
      <c r="D68" t="s">
        <v>3136</v>
      </c>
      <c r="E68" s="4">
        <v>44396</v>
      </c>
      <c r="F68" s="2" t="s">
        <v>168</v>
      </c>
      <c r="G68" s="2" t="s">
        <v>168</v>
      </c>
      <c r="H68" s="2">
        <v>70120</v>
      </c>
      <c r="I68" s="2" t="s">
        <v>506</v>
      </c>
      <c r="J68" s="2" t="s">
        <v>507</v>
      </c>
      <c r="K68" s="2"/>
      <c r="L68" s="2" t="s">
        <v>721</v>
      </c>
      <c r="M68" s="2" t="s">
        <v>506</v>
      </c>
      <c r="N68" s="2" t="s">
        <v>507</v>
      </c>
      <c r="O68" s="2" t="s">
        <v>84</v>
      </c>
      <c r="P68" s="2" t="s">
        <v>474</v>
      </c>
      <c r="Q68" s="2" t="s">
        <v>3154</v>
      </c>
      <c r="R68" t="s">
        <v>3155</v>
      </c>
      <c r="S68" t="s">
        <v>3143</v>
      </c>
      <c r="T68" s="2" t="s">
        <v>108</v>
      </c>
      <c r="U68" s="2" t="s">
        <v>1586</v>
      </c>
      <c r="V68" s="2" t="s">
        <v>1585</v>
      </c>
      <c r="W68" s="2" t="s">
        <v>556</v>
      </c>
      <c r="X68" s="2" t="s">
        <v>1586</v>
      </c>
      <c r="Y68" t="s">
        <v>3774</v>
      </c>
      <c r="Z68" t="s">
        <v>3193</v>
      </c>
      <c r="AA68" t="s">
        <v>3270</v>
      </c>
      <c r="AB68">
        <v>590648</v>
      </c>
      <c r="AC68" t="str">
        <f t="shared" si="1"/>
        <v>Monday</v>
      </c>
      <c r="AD68" t="s">
        <v>3301</v>
      </c>
      <c r="AE68" s="2" t="s">
        <v>1586</v>
      </c>
      <c r="AF68" s="2" t="s">
        <v>72</v>
      </c>
      <c r="AG68" s="2" t="s">
        <v>72</v>
      </c>
      <c r="AH68" t="s">
        <v>1587</v>
      </c>
      <c r="AI68" s="9" t="s">
        <v>124</v>
      </c>
      <c r="AM68" t="s">
        <v>3008</v>
      </c>
      <c r="AN68" s="2"/>
    </row>
    <row r="69" spans="1:40" x14ac:dyDescent="0.25">
      <c r="A69" t="s">
        <v>80</v>
      </c>
      <c r="B69" s="2" t="s">
        <v>3053</v>
      </c>
      <c r="C69" s="2" t="s">
        <v>59</v>
      </c>
      <c r="D69" t="s">
        <v>3136</v>
      </c>
      <c r="E69" s="4">
        <v>44397</v>
      </c>
      <c r="F69" s="2" t="s">
        <v>762</v>
      </c>
      <c r="G69" s="2" t="s">
        <v>762</v>
      </c>
      <c r="H69" s="2"/>
      <c r="I69" s="2" t="s">
        <v>999</v>
      </c>
      <c r="J69" s="2" t="s">
        <v>1000</v>
      </c>
      <c r="K69" s="2">
        <v>201846264</v>
      </c>
      <c r="L69" s="2" t="s">
        <v>245</v>
      </c>
      <c r="M69" s="2" t="s">
        <v>1001</v>
      </c>
      <c r="N69" s="2" t="s">
        <v>1002</v>
      </c>
      <c r="O69" s="2" t="s">
        <v>84</v>
      </c>
      <c r="P69" s="2" t="s">
        <v>885</v>
      </c>
      <c r="Q69" s="2" t="s">
        <v>3162</v>
      </c>
      <c r="R69" t="s">
        <v>3163</v>
      </c>
      <c r="S69" t="s">
        <v>3164</v>
      </c>
      <c r="T69" s="2" t="s">
        <v>68</v>
      </c>
      <c r="U69" s="2" t="s">
        <v>1601</v>
      </c>
      <c r="V69" s="2" t="s">
        <v>1600</v>
      </c>
      <c r="W69" s="2" t="s">
        <v>1004</v>
      </c>
      <c r="X69" s="2" t="s">
        <v>1601</v>
      </c>
      <c r="Y69" t="s">
        <v>999</v>
      </c>
      <c r="Z69" t="s">
        <v>1000</v>
      </c>
      <c r="AA69" t="s">
        <v>3264</v>
      </c>
      <c r="AB69">
        <v>589380</v>
      </c>
      <c r="AC69" t="str">
        <f t="shared" si="1"/>
        <v>Tuesday</v>
      </c>
      <c r="AD69" t="s">
        <v>3301</v>
      </c>
      <c r="AE69" s="2" t="s">
        <v>1601</v>
      </c>
      <c r="AF69" s="2" t="s">
        <v>72</v>
      </c>
      <c r="AG69" s="2" t="s">
        <v>72</v>
      </c>
      <c r="AH69">
        <v>0</v>
      </c>
      <c r="AI69" s="9" t="s">
        <v>124</v>
      </c>
      <c r="AM69" t="s">
        <v>3346</v>
      </c>
      <c r="AN69" s="2" t="s">
        <v>691</v>
      </c>
    </row>
    <row r="70" spans="1:40" x14ac:dyDescent="0.25">
      <c r="A70" t="s">
        <v>2977</v>
      </c>
      <c r="B70" s="2" t="s">
        <v>3054</v>
      </c>
      <c r="C70" s="2" t="s">
        <v>59</v>
      </c>
      <c r="D70" t="s">
        <v>3136</v>
      </c>
      <c r="E70" s="4">
        <v>44397</v>
      </c>
      <c r="F70" s="2" t="s">
        <v>1639</v>
      </c>
      <c r="G70" s="2" t="s">
        <v>1639</v>
      </c>
      <c r="H70" s="2">
        <v>60069</v>
      </c>
      <c r="I70" s="2" t="s">
        <v>1640</v>
      </c>
      <c r="J70" s="2" t="s">
        <v>1641</v>
      </c>
      <c r="K70" s="2">
        <v>201818714</v>
      </c>
      <c r="L70" s="2" t="s">
        <v>105</v>
      </c>
      <c r="M70" s="2" t="s">
        <v>1640</v>
      </c>
      <c r="N70" s="2" t="s">
        <v>1641</v>
      </c>
      <c r="O70" s="2" t="s">
        <v>84</v>
      </c>
      <c r="P70" s="2" t="s">
        <v>339</v>
      </c>
      <c r="Q70" s="2" t="s">
        <v>3137</v>
      </c>
      <c r="R70" t="s">
        <v>3152</v>
      </c>
      <c r="S70" t="s">
        <v>3157</v>
      </c>
      <c r="T70" s="2" t="s">
        <v>87</v>
      </c>
      <c r="U70" s="2" t="s">
        <v>1646</v>
      </c>
      <c r="V70" s="2" t="s">
        <v>1644</v>
      </c>
      <c r="W70" s="2" t="s">
        <v>1645</v>
      </c>
      <c r="X70" s="2" t="s">
        <v>1646</v>
      </c>
      <c r="Y70" t="s">
        <v>3775</v>
      </c>
      <c r="Z70" t="s">
        <v>3239</v>
      </c>
      <c r="AA70" t="s">
        <v>3280</v>
      </c>
      <c r="AB70">
        <v>709105</v>
      </c>
      <c r="AC70" t="str">
        <f t="shared" si="1"/>
        <v>Tuesday</v>
      </c>
      <c r="AD70" t="s">
        <v>3301</v>
      </c>
      <c r="AE70" s="2" t="s">
        <v>1646</v>
      </c>
      <c r="AF70" s="2" t="s">
        <v>72</v>
      </c>
      <c r="AG70" s="2" t="s">
        <v>72</v>
      </c>
      <c r="AH70" t="s">
        <v>1647</v>
      </c>
      <c r="AI70" s="9" t="s">
        <v>124</v>
      </c>
      <c r="AM70" t="s">
        <v>3009</v>
      </c>
      <c r="AN70" s="2"/>
    </row>
    <row r="71" spans="1:40" x14ac:dyDescent="0.25">
      <c r="A71" t="s">
        <v>2983</v>
      </c>
      <c r="B71" s="2" t="s">
        <v>3055</v>
      </c>
      <c r="C71" s="2" t="s">
        <v>59</v>
      </c>
      <c r="D71" t="s">
        <v>3136</v>
      </c>
      <c r="E71" s="4">
        <v>44397</v>
      </c>
      <c r="F71" s="2" t="s">
        <v>416</v>
      </c>
      <c r="G71" s="2" t="s">
        <v>416</v>
      </c>
      <c r="H71" s="2">
        <v>70115</v>
      </c>
      <c r="I71" s="2" t="s">
        <v>433</v>
      </c>
      <c r="J71" s="2" t="s">
        <v>259</v>
      </c>
      <c r="K71" s="2"/>
      <c r="L71" s="2" t="s">
        <v>419</v>
      </c>
      <c r="M71" s="2" t="s">
        <v>1649</v>
      </c>
      <c r="N71" s="2" t="s">
        <v>599</v>
      </c>
      <c r="O71" s="2" t="s">
        <v>84</v>
      </c>
      <c r="P71" s="2" t="s">
        <v>427</v>
      </c>
      <c r="Q71" s="2" t="s">
        <v>3147</v>
      </c>
      <c r="R71" t="s">
        <v>3148</v>
      </c>
      <c r="S71" t="s">
        <v>3150</v>
      </c>
      <c r="T71" s="2" t="s">
        <v>108</v>
      </c>
      <c r="U71" s="2" t="s">
        <v>1652</v>
      </c>
      <c r="V71" s="2" t="s">
        <v>1650</v>
      </c>
      <c r="W71" s="2" t="s">
        <v>1651</v>
      </c>
      <c r="X71" s="2" t="s">
        <v>1652</v>
      </c>
      <c r="Y71" t="s">
        <v>3776</v>
      </c>
      <c r="Z71" t="s">
        <v>3207</v>
      </c>
      <c r="AA71" t="s">
        <v>3280</v>
      </c>
      <c r="AB71">
        <v>709887</v>
      </c>
      <c r="AC71" t="str">
        <f t="shared" si="1"/>
        <v>Tuesday</v>
      </c>
      <c r="AD71" t="s">
        <v>3301</v>
      </c>
      <c r="AE71" s="2" t="s">
        <v>1652</v>
      </c>
      <c r="AF71" s="2" t="s">
        <v>72</v>
      </c>
      <c r="AG71" s="2" t="s">
        <v>72</v>
      </c>
      <c r="AH71" t="s">
        <v>1653</v>
      </c>
      <c r="AI71" s="9" t="s">
        <v>124</v>
      </c>
      <c r="AM71" t="s">
        <v>3347</v>
      </c>
      <c r="AN71" s="2"/>
    </row>
    <row r="72" spans="1:40" x14ac:dyDescent="0.25">
      <c r="A72" t="s">
        <v>2983</v>
      </c>
      <c r="B72" s="2" t="s">
        <v>3056</v>
      </c>
      <c r="C72" s="2" t="s">
        <v>59</v>
      </c>
      <c r="D72" t="s">
        <v>3136</v>
      </c>
      <c r="E72" s="4">
        <v>44397</v>
      </c>
      <c r="F72" s="2" t="s">
        <v>416</v>
      </c>
      <c r="G72" s="2" t="s">
        <v>416</v>
      </c>
      <c r="H72" s="2">
        <v>70115</v>
      </c>
      <c r="I72" s="2" t="s">
        <v>433</v>
      </c>
      <c r="J72" s="2" t="s">
        <v>259</v>
      </c>
      <c r="K72" s="2">
        <v>201723078</v>
      </c>
      <c r="L72" s="2" t="s">
        <v>419</v>
      </c>
      <c r="M72" s="2" t="s">
        <v>443</v>
      </c>
      <c r="N72" s="2" t="s">
        <v>598</v>
      </c>
      <c r="O72" s="2" t="s">
        <v>84</v>
      </c>
      <c r="P72" s="2" t="s">
        <v>427</v>
      </c>
      <c r="Q72" s="2" t="s">
        <v>3147</v>
      </c>
      <c r="R72" t="s">
        <v>3148</v>
      </c>
      <c r="S72" t="s">
        <v>3150</v>
      </c>
      <c r="T72" s="2" t="s">
        <v>87</v>
      </c>
      <c r="U72" s="2" t="s">
        <v>1655</v>
      </c>
      <c r="V72" s="2" t="s">
        <v>1650</v>
      </c>
      <c r="W72" s="2" t="s">
        <v>1654</v>
      </c>
      <c r="X72" s="2" t="s">
        <v>1655</v>
      </c>
      <c r="Y72" t="s">
        <v>3776</v>
      </c>
      <c r="Z72" t="s">
        <v>3207</v>
      </c>
      <c r="AA72" t="s">
        <v>3280</v>
      </c>
      <c r="AB72">
        <v>709887</v>
      </c>
      <c r="AC72" t="str">
        <f t="shared" si="1"/>
        <v>Tuesday</v>
      </c>
      <c r="AD72" t="s">
        <v>3301</v>
      </c>
      <c r="AE72" s="2" t="s">
        <v>1655</v>
      </c>
      <c r="AF72" s="2" t="s">
        <v>72</v>
      </c>
      <c r="AG72" s="2" t="s">
        <v>72</v>
      </c>
      <c r="AH72" t="s">
        <v>1656</v>
      </c>
      <c r="AI72" s="9" t="s">
        <v>124</v>
      </c>
      <c r="AM72" t="s">
        <v>3010</v>
      </c>
      <c r="AN72" s="2"/>
    </row>
    <row r="73" spans="1:40" x14ac:dyDescent="0.25">
      <c r="A73" t="s">
        <v>2983</v>
      </c>
      <c r="B73" s="2" t="s">
        <v>3057</v>
      </c>
      <c r="C73" s="2" t="s">
        <v>59</v>
      </c>
      <c r="D73" t="s">
        <v>3136</v>
      </c>
      <c r="E73" s="4">
        <v>44397</v>
      </c>
      <c r="F73" s="2" t="s">
        <v>416</v>
      </c>
      <c r="G73" s="2" t="s">
        <v>416</v>
      </c>
      <c r="H73" s="2">
        <v>70115</v>
      </c>
      <c r="I73" s="2" t="s">
        <v>433</v>
      </c>
      <c r="J73" s="2" t="s">
        <v>259</v>
      </c>
      <c r="K73" s="2">
        <v>201842498</v>
      </c>
      <c r="L73" s="2" t="s">
        <v>419</v>
      </c>
      <c r="M73" s="2" t="s">
        <v>438</v>
      </c>
      <c r="N73" s="2" t="s">
        <v>439</v>
      </c>
      <c r="O73" s="2" t="s">
        <v>84</v>
      </c>
      <c r="P73" s="2" t="s">
        <v>427</v>
      </c>
      <c r="Q73" s="2" t="s">
        <v>3147</v>
      </c>
      <c r="R73" t="s">
        <v>3148</v>
      </c>
      <c r="S73" t="s">
        <v>3150</v>
      </c>
      <c r="T73" s="2" t="s">
        <v>87</v>
      </c>
      <c r="U73" s="2" t="s">
        <v>1658</v>
      </c>
      <c r="V73" s="2" t="s">
        <v>1650</v>
      </c>
      <c r="W73" s="2" t="s">
        <v>1657</v>
      </c>
      <c r="X73" s="2" t="s">
        <v>1658</v>
      </c>
      <c r="Y73" t="s">
        <v>3776</v>
      </c>
      <c r="Z73" t="s">
        <v>3207</v>
      </c>
      <c r="AA73" t="s">
        <v>3280</v>
      </c>
      <c r="AB73">
        <v>709887</v>
      </c>
      <c r="AC73" t="str">
        <f t="shared" si="1"/>
        <v>Tuesday</v>
      </c>
      <c r="AD73" t="s">
        <v>3301</v>
      </c>
      <c r="AE73" s="2" t="s">
        <v>1658</v>
      </c>
      <c r="AF73" s="2" t="s">
        <v>72</v>
      </c>
      <c r="AG73" s="2" t="s">
        <v>72</v>
      </c>
      <c r="AH73" t="s">
        <v>1659</v>
      </c>
      <c r="AI73" s="9" t="s">
        <v>124</v>
      </c>
      <c r="AM73" t="s">
        <v>3348</v>
      </c>
      <c r="AN73" s="2" t="s">
        <v>713</v>
      </c>
    </row>
    <row r="74" spans="1:40" x14ac:dyDescent="0.25">
      <c r="A74" t="s">
        <v>2983</v>
      </c>
      <c r="B74" s="2" t="s">
        <v>3058</v>
      </c>
      <c r="C74" s="2" t="s">
        <v>59</v>
      </c>
      <c r="D74" t="s">
        <v>3136</v>
      </c>
      <c r="E74" s="4">
        <v>44397</v>
      </c>
      <c r="F74" s="2" t="s">
        <v>416</v>
      </c>
      <c r="G74" s="2" t="s">
        <v>416</v>
      </c>
      <c r="H74" s="2">
        <v>70115</v>
      </c>
      <c r="I74" s="2" t="s">
        <v>433</v>
      </c>
      <c r="J74" s="2" t="s">
        <v>259</v>
      </c>
      <c r="K74" s="2">
        <v>201846599</v>
      </c>
      <c r="L74" s="2" t="s">
        <v>419</v>
      </c>
      <c r="M74" s="2" t="s">
        <v>1660</v>
      </c>
      <c r="N74" s="2" t="s">
        <v>1661</v>
      </c>
      <c r="O74" s="2" t="s">
        <v>84</v>
      </c>
      <c r="P74" s="2" t="s">
        <v>241</v>
      </c>
      <c r="Q74" s="2" t="s">
        <v>3147</v>
      </c>
      <c r="R74" t="s">
        <v>3148</v>
      </c>
      <c r="S74" t="s">
        <v>3149</v>
      </c>
      <c r="T74" s="2" t="s">
        <v>68</v>
      </c>
      <c r="U74" s="2" t="s">
        <v>1663</v>
      </c>
      <c r="V74" s="2" t="s">
        <v>1650</v>
      </c>
      <c r="W74" s="2" t="s">
        <v>1662</v>
      </c>
      <c r="X74" s="2" t="s">
        <v>1663</v>
      </c>
      <c r="Y74" t="s">
        <v>3776</v>
      </c>
      <c r="Z74" t="s">
        <v>3207</v>
      </c>
      <c r="AA74" t="s">
        <v>3280</v>
      </c>
      <c r="AB74">
        <v>709887</v>
      </c>
      <c r="AC74" t="str">
        <f t="shared" si="1"/>
        <v>Tuesday</v>
      </c>
      <c r="AD74" t="s">
        <v>3301</v>
      </c>
      <c r="AE74" s="2" t="s">
        <v>1663</v>
      </c>
      <c r="AF74" s="2" t="s">
        <v>72</v>
      </c>
      <c r="AG74" s="2" t="s">
        <v>72</v>
      </c>
      <c r="AH74">
        <v>0</v>
      </c>
      <c r="AI74" s="9" t="s">
        <v>124</v>
      </c>
      <c r="AM74" t="s">
        <v>3349</v>
      </c>
      <c r="AN74" s="2"/>
    </row>
    <row r="75" spans="1:40" x14ac:dyDescent="0.25">
      <c r="A75" t="s">
        <v>2983</v>
      </c>
      <c r="B75" s="2" t="s">
        <v>3059</v>
      </c>
      <c r="C75" s="2" t="s">
        <v>59</v>
      </c>
      <c r="D75" t="s">
        <v>3136</v>
      </c>
      <c r="E75" s="4">
        <v>44397</v>
      </c>
      <c r="F75" s="2" t="s">
        <v>416</v>
      </c>
      <c r="G75" s="2" t="s">
        <v>416</v>
      </c>
      <c r="H75" s="2">
        <v>70115</v>
      </c>
      <c r="I75" s="2" t="s">
        <v>433</v>
      </c>
      <c r="J75" s="2" t="s">
        <v>259</v>
      </c>
      <c r="K75" s="2">
        <v>201848537</v>
      </c>
      <c r="L75" s="2" t="s">
        <v>419</v>
      </c>
      <c r="M75" s="2" t="s">
        <v>1666</v>
      </c>
      <c r="N75" s="2" t="s">
        <v>1667</v>
      </c>
      <c r="O75" s="2" t="s">
        <v>84</v>
      </c>
      <c r="P75" s="2" t="s">
        <v>427</v>
      </c>
      <c r="Q75" s="2" t="s">
        <v>3147</v>
      </c>
      <c r="R75" t="s">
        <v>3148</v>
      </c>
      <c r="S75" t="s">
        <v>3150</v>
      </c>
      <c r="T75" s="2" t="s">
        <v>87</v>
      </c>
      <c r="U75" s="2" t="s">
        <v>1669</v>
      </c>
      <c r="V75" s="2" t="s">
        <v>1650</v>
      </c>
      <c r="W75" s="2" t="s">
        <v>1668</v>
      </c>
      <c r="X75" s="2" t="s">
        <v>1669</v>
      </c>
      <c r="Y75" t="s">
        <v>3776</v>
      </c>
      <c r="Z75" t="s">
        <v>3207</v>
      </c>
      <c r="AA75" t="s">
        <v>3280</v>
      </c>
      <c r="AB75">
        <v>709887</v>
      </c>
      <c r="AC75" t="str">
        <f t="shared" si="1"/>
        <v>Tuesday</v>
      </c>
      <c r="AD75" t="s">
        <v>3301</v>
      </c>
      <c r="AE75" s="2" t="s">
        <v>1669</v>
      </c>
      <c r="AF75" s="2" t="s">
        <v>72</v>
      </c>
      <c r="AG75" s="2" t="s">
        <v>72</v>
      </c>
      <c r="AH75" t="s">
        <v>1670</v>
      </c>
      <c r="AI75" s="9" t="s">
        <v>124</v>
      </c>
      <c r="AM75" t="s">
        <v>3350</v>
      </c>
      <c r="AN75" s="2"/>
    </row>
    <row r="76" spans="1:40" x14ac:dyDescent="0.25">
      <c r="A76" t="s">
        <v>2983</v>
      </c>
      <c r="B76" s="2" t="s">
        <v>3060</v>
      </c>
      <c r="C76" s="2" t="s">
        <v>59</v>
      </c>
      <c r="D76" t="s">
        <v>3136</v>
      </c>
      <c r="E76" s="4">
        <v>44397</v>
      </c>
      <c r="F76" s="2" t="s">
        <v>416</v>
      </c>
      <c r="G76" s="2" t="s">
        <v>416</v>
      </c>
      <c r="H76" s="2">
        <v>70115</v>
      </c>
      <c r="I76" s="2" t="s">
        <v>433</v>
      </c>
      <c r="J76" s="2" t="s">
        <v>259</v>
      </c>
      <c r="K76" s="2">
        <v>201759277</v>
      </c>
      <c r="L76" s="2" t="s">
        <v>419</v>
      </c>
      <c r="M76" s="2" t="s">
        <v>1671</v>
      </c>
      <c r="N76" s="2" t="s">
        <v>457</v>
      </c>
      <c r="O76" s="2" t="s">
        <v>84</v>
      </c>
      <c r="P76" s="2" t="s">
        <v>241</v>
      </c>
      <c r="Q76" s="2" t="s">
        <v>3147</v>
      </c>
      <c r="R76" t="s">
        <v>3148</v>
      </c>
      <c r="S76" t="s">
        <v>3149</v>
      </c>
      <c r="T76" s="2" t="s">
        <v>68</v>
      </c>
      <c r="U76" s="2" t="s">
        <v>1673</v>
      </c>
      <c r="V76" s="2" t="s">
        <v>1650</v>
      </c>
      <c r="W76" s="2" t="s">
        <v>1672</v>
      </c>
      <c r="X76" s="2" t="s">
        <v>1673</v>
      </c>
      <c r="Y76" t="s">
        <v>3776</v>
      </c>
      <c r="Z76" t="s">
        <v>3207</v>
      </c>
      <c r="AA76" t="s">
        <v>3280</v>
      </c>
      <c r="AB76">
        <v>709887</v>
      </c>
      <c r="AC76" t="str">
        <f t="shared" si="1"/>
        <v>Tuesday</v>
      </c>
      <c r="AD76" t="s">
        <v>3301</v>
      </c>
      <c r="AE76" s="2" t="s">
        <v>1673</v>
      </c>
      <c r="AF76" s="2" t="s">
        <v>72</v>
      </c>
      <c r="AG76" s="2" t="s">
        <v>72</v>
      </c>
      <c r="AH76">
        <v>0</v>
      </c>
      <c r="AI76" s="9" t="s">
        <v>124</v>
      </c>
      <c r="AM76" t="s">
        <v>3011</v>
      </c>
      <c r="AN76" s="2" t="s">
        <v>731</v>
      </c>
    </row>
    <row r="77" spans="1:40" x14ac:dyDescent="0.25">
      <c r="A77" t="s">
        <v>2983</v>
      </c>
      <c r="B77" s="2" t="s">
        <v>3061</v>
      </c>
      <c r="C77" s="2" t="s">
        <v>59</v>
      </c>
      <c r="D77" t="s">
        <v>3136</v>
      </c>
      <c r="E77" s="4">
        <v>44397</v>
      </c>
      <c r="F77" s="2" t="s">
        <v>416</v>
      </c>
      <c r="G77" s="2" t="s">
        <v>416</v>
      </c>
      <c r="H77" s="2">
        <v>70115</v>
      </c>
      <c r="I77" s="2" t="s">
        <v>433</v>
      </c>
      <c r="J77" s="2" t="s">
        <v>259</v>
      </c>
      <c r="K77" s="2">
        <v>201808186</v>
      </c>
      <c r="L77" s="2" t="s">
        <v>419</v>
      </c>
      <c r="M77" s="2" t="s">
        <v>1664</v>
      </c>
      <c r="N77" s="2" t="s">
        <v>426</v>
      </c>
      <c r="O77" s="2" t="s">
        <v>84</v>
      </c>
      <c r="P77" s="2" t="s">
        <v>427</v>
      </c>
      <c r="Q77" s="2" t="s">
        <v>3147</v>
      </c>
      <c r="R77" t="s">
        <v>3148</v>
      </c>
      <c r="S77" t="s">
        <v>3150</v>
      </c>
      <c r="T77" s="2" t="s">
        <v>87</v>
      </c>
      <c r="U77" s="2" t="s">
        <v>1674</v>
      </c>
      <c r="V77" s="2" t="s">
        <v>1650</v>
      </c>
      <c r="W77" s="2" t="s">
        <v>1665</v>
      </c>
      <c r="X77" s="2" t="s">
        <v>1674</v>
      </c>
      <c r="Y77" t="s">
        <v>3776</v>
      </c>
      <c r="Z77" t="s">
        <v>3207</v>
      </c>
      <c r="AA77" t="s">
        <v>3280</v>
      </c>
      <c r="AB77">
        <v>709887</v>
      </c>
      <c r="AC77" t="str">
        <f t="shared" si="1"/>
        <v>Tuesday</v>
      </c>
      <c r="AD77" t="s">
        <v>3301</v>
      </c>
      <c r="AE77" s="2" t="s">
        <v>1674</v>
      </c>
      <c r="AF77" s="2" t="s">
        <v>72</v>
      </c>
      <c r="AG77" s="2" t="s">
        <v>72</v>
      </c>
      <c r="AH77" t="s">
        <v>1675</v>
      </c>
      <c r="AI77" s="9" t="s">
        <v>124</v>
      </c>
      <c r="AM77" t="s">
        <v>3351</v>
      </c>
      <c r="AN77" s="2" t="s">
        <v>739</v>
      </c>
    </row>
    <row r="78" spans="1:40" x14ac:dyDescent="0.25">
      <c r="A78" t="s">
        <v>2984</v>
      </c>
      <c r="B78" s="2" t="s">
        <v>3062</v>
      </c>
      <c r="C78" s="2" t="s">
        <v>59</v>
      </c>
      <c r="D78" t="s">
        <v>3136</v>
      </c>
      <c r="E78" s="4">
        <v>44397</v>
      </c>
      <c r="F78" s="2" t="s">
        <v>2973</v>
      </c>
      <c r="G78" s="2" t="s">
        <v>2973</v>
      </c>
      <c r="H78" s="2">
        <v>70112</v>
      </c>
      <c r="I78" s="2" t="s">
        <v>276</v>
      </c>
      <c r="J78" s="2" t="s">
        <v>277</v>
      </c>
      <c r="K78" s="2">
        <v>201746765</v>
      </c>
      <c r="L78" s="2" t="s">
        <v>279</v>
      </c>
      <c r="M78" s="2" t="s">
        <v>276</v>
      </c>
      <c r="N78" s="2" t="s">
        <v>277</v>
      </c>
      <c r="O78" s="2" t="s">
        <v>84</v>
      </c>
      <c r="P78" s="2" t="s">
        <v>280</v>
      </c>
      <c r="Q78" s="2" t="s">
        <v>3139</v>
      </c>
      <c r="R78" t="s">
        <v>3140</v>
      </c>
      <c r="S78" t="s">
        <v>124</v>
      </c>
      <c r="T78" s="2" t="s">
        <v>68</v>
      </c>
      <c r="U78" s="2" t="s">
        <v>1690</v>
      </c>
      <c r="V78" s="2" t="s">
        <v>1689</v>
      </c>
      <c r="W78" s="2" t="s">
        <v>284</v>
      </c>
      <c r="X78" s="2" t="s">
        <v>1690</v>
      </c>
      <c r="Y78" t="s">
        <v>3733</v>
      </c>
      <c r="Z78" t="s">
        <v>3199</v>
      </c>
      <c r="AA78" t="s">
        <v>3266</v>
      </c>
      <c r="AB78">
        <v>708016</v>
      </c>
      <c r="AC78" t="str">
        <f t="shared" si="1"/>
        <v>Tuesday</v>
      </c>
      <c r="AD78" t="s">
        <v>3296</v>
      </c>
      <c r="AE78" s="2" t="s">
        <v>1690</v>
      </c>
      <c r="AF78" s="2" t="s">
        <v>72</v>
      </c>
      <c r="AG78" s="2" t="s">
        <v>72</v>
      </c>
      <c r="AH78">
        <v>0</v>
      </c>
      <c r="AI78" s="9" t="s">
        <v>124</v>
      </c>
      <c r="AM78" t="s">
        <v>3352</v>
      </c>
      <c r="AN78" s="2"/>
    </row>
    <row r="79" spans="1:40" x14ac:dyDescent="0.25">
      <c r="A79" t="s">
        <v>2983</v>
      </c>
      <c r="B79" s="2" t="s">
        <v>3063</v>
      </c>
      <c r="C79" s="2" t="s">
        <v>59</v>
      </c>
      <c r="D79" t="s">
        <v>3136</v>
      </c>
      <c r="E79" s="4">
        <v>44397</v>
      </c>
      <c r="F79" s="2" t="s">
        <v>416</v>
      </c>
      <c r="G79" s="2" t="s">
        <v>416</v>
      </c>
      <c r="H79" s="2">
        <v>70114</v>
      </c>
      <c r="I79" s="2" t="s">
        <v>1785</v>
      </c>
      <c r="J79" s="2" t="s">
        <v>1786</v>
      </c>
      <c r="K79" s="2">
        <v>201797830</v>
      </c>
      <c r="L79" s="2" t="s">
        <v>833</v>
      </c>
      <c r="M79" s="2" t="s">
        <v>1787</v>
      </c>
      <c r="N79" s="2" t="s">
        <v>1788</v>
      </c>
      <c r="O79" s="2" t="s">
        <v>84</v>
      </c>
      <c r="P79" s="2" t="s">
        <v>1625</v>
      </c>
      <c r="Q79" s="2" t="s">
        <v>3141</v>
      </c>
      <c r="R79" t="s">
        <v>3171</v>
      </c>
      <c r="S79" t="s">
        <v>3172</v>
      </c>
      <c r="T79" s="2" t="s">
        <v>68</v>
      </c>
      <c r="U79" s="2" t="s">
        <v>1791</v>
      </c>
      <c r="V79" s="2" t="s">
        <v>1789</v>
      </c>
      <c r="W79" s="2" t="s">
        <v>1790</v>
      </c>
      <c r="X79" s="2" t="s">
        <v>1791</v>
      </c>
      <c r="Y79" t="s">
        <v>3777</v>
      </c>
      <c r="Z79" t="s">
        <v>3223</v>
      </c>
      <c r="AA79" t="s">
        <v>3271</v>
      </c>
      <c r="AB79">
        <v>708444</v>
      </c>
      <c r="AC79" t="str">
        <f t="shared" si="1"/>
        <v>Tuesday</v>
      </c>
      <c r="AD79" t="s">
        <v>3300</v>
      </c>
      <c r="AE79" s="2" t="s">
        <v>1791</v>
      </c>
      <c r="AF79" s="2" t="s">
        <v>72</v>
      </c>
      <c r="AG79" s="2" t="s">
        <v>72</v>
      </c>
      <c r="AH79">
        <v>0</v>
      </c>
      <c r="AI79" s="9" t="s">
        <v>124</v>
      </c>
      <c r="AM79" t="s">
        <v>3353</v>
      </c>
      <c r="AN79" s="2" t="s">
        <v>759</v>
      </c>
    </row>
    <row r="80" spans="1:40" x14ac:dyDescent="0.25">
      <c r="A80" t="s">
        <v>2983</v>
      </c>
      <c r="B80" s="2" t="s">
        <v>3064</v>
      </c>
      <c r="C80" s="2" t="s">
        <v>59</v>
      </c>
      <c r="D80" t="s">
        <v>3136</v>
      </c>
      <c r="E80" s="4">
        <v>44397</v>
      </c>
      <c r="F80" s="2" t="s">
        <v>416</v>
      </c>
      <c r="G80" s="2" t="s">
        <v>416</v>
      </c>
      <c r="H80" s="2">
        <v>70114</v>
      </c>
      <c r="I80" s="2" t="s">
        <v>1785</v>
      </c>
      <c r="J80" s="2" t="s">
        <v>1786</v>
      </c>
      <c r="K80" s="2"/>
      <c r="L80" s="2" t="s">
        <v>833</v>
      </c>
      <c r="M80" s="2" t="s">
        <v>1787</v>
      </c>
      <c r="N80" s="2" t="s">
        <v>1792</v>
      </c>
      <c r="O80" s="2" t="s">
        <v>84</v>
      </c>
      <c r="P80" s="2" t="s">
        <v>1134</v>
      </c>
      <c r="Q80" s="2" t="s">
        <v>3141</v>
      </c>
      <c r="R80" t="s">
        <v>3173</v>
      </c>
      <c r="S80" t="s">
        <v>3143</v>
      </c>
      <c r="T80" s="2" t="s">
        <v>68</v>
      </c>
      <c r="U80" s="2" t="s">
        <v>1794</v>
      </c>
      <c r="V80" s="2" t="s">
        <v>1789</v>
      </c>
      <c r="W80" s="2" t="s">
        <v>1793</v>
      </c>
      <c r="X80" s="2" t="s">
        <v>1794</v>
      </c>
      <c r="Y80" t="s">
        <v>3777</v>
      </c>
      <c r="Z80" t="s">
        <v>3223</v>
      </c>
      <c r="AA80" t="s">
        <v>3271</v>
      </c>
      <c r="AB80">
        <v>708444</v>
      </c>
      <c r="AC80" t="str">
        <f t="shared" si="1"/>
        <v>Tuesday</v>
      </c>
      <c r="AD80" t="s">
        <v>3300</v>
      </c>
      <c r="AE80" s="2" t="s">
        <v>1794</v>
      </c>
      <c r="AF80" s="2" t="s">
        <v>72</v>
      </c>
      <c r="AG80" s="2" t="s">
        <v>72</v>
      </c>
      <c r="AH80">
        <v>0</v>
      </c>
      <c r="AI80" s="9" t="s">
        <v>124</v>
      </c>
      <c r="AM80" t="s">
        <v>3354</v>
      </c>
      <c r="AN80" s="2" t="s">
        <v>770</v>
      </c>
    </row>
    <row r="81" spans="1:40" x14ac:dyDescent="0.25">
      <c r="A81" t="s">
        <v>2983</v>
      </c>
      <c r="B81" s="2" t="s">
        <v>3065</v>
      </c>
      <c r="C81" s="2" t="s">
        <v>59</v>
      </c>
      <c r="D81" t="s">
        <v>3136</v>
      </c>
      <c r="E81" s="4">
        <v>44397</v>
      </c>
      <c r="F81" s="2" t="s">
        <v>416</v>
      </c>
      <c r="G81" s="2" t="s">
        <v>416</v>
      </c>
      <c r="H81" s="2">
        <v>70114</v>
      </c>
      <c r="I81" s="2" t="s">
        <v>1785</v>
      </c>
      <c r="J81" s="2" t="s">
        <v>1786</v>
      </c>
      <c r="K81" s="2">
        <v>201797830</v>
      </c>
      <c r="L81" s="2" t="s">
        <v>833</v>
      </c>
      <c r="M81" s="2" t="s">
        <v>1787</v>
      </c>
      <c r="N81" s="2" t="s">
        <v>1795</v>
      </c>
      <c r="O81" s="2" t="s">
        <v>84</v>
      </c>
      <c r="P81" s="2" t="s">
        <v>1625</v>
      </c>
      <c r="Q81" s="2" t="s">
        <v>3141</v>
      </c>
      <c r="R81" t="s">
        <v>3171</v>
      </c>
      <c r="S81" t="s">
        <v>3172</v>
      </c>
      <c r="T81" s="2" t="s">
        <v>68</v>
      </c>
      <c r="U81" s="2" t="s">
        <v>1797</v>
      </c>
      <c r="V81" s="2" t="s">
        <v>1789</v>
      </c>
      <c r="W81" s="2" t="s">
        <v>1796</v>
      </c>
      <c r="X81" s="2" t="s">
        <v>1797</v>
      </c>
      <c r="Y81" t="s">
        <v>3777</v>
      </c>
      <c r="Z81" t="s">
        <v>3223</v>
      </c>
      <c r="AA81" t="s">
        <v>3271</v>
      </c>
      <c r="AB81">
        <v>708444</v>
      </c>
      <c r="AC81" t="str">
        <f t="shared" si="1"/>
        <v>Tuesday</v>
      </c>
      <c r="AD81" t="s">
        <v>3300</v>
      </c>
      <c r="AE81" s="2" t="s">
        <v>1797</v>
      </c>
      <c r="AF81" s="2" t="s">
        <v>72</v>
      </c>
      <c r="AG81" s="2" t="s">
        <v>72</v>
      </c>
      <c r="AH81">
        <v>0</v>
      </c>
      <c r="AI81" s="9" t="s">
        <v>124</v>
      </c>
      <c r="AM81" t="s">
        <v>3012</v>
      </c>
      <c r="AN81" s="2"/>
    </row>
    <row r="82" spans="1:40" x14ac:dyDescent="0.25">
      <c r="A82" t="s">
        <v>2983</v>
      </c>
      <c r="B82" s="2" t="s">
        <v>3066</v>
      </c>
      <c r="C82" s="2" t="s">
        <v>59</v>
      </c>
      <c r="D82" t="s">
        <v>3136</v>
      </c>
      <c r="E82" s="4">
        <v>44397</v>
      </c>
      <c r="F82" s="2" t="s">
        <v>416</v>
      </c>
      <c r="G82" s="2" t="s">
        <v>416</v>
      </c>
      <c r="H82" s="2">
        <v>70114</v>
      </c>
      <c r="I82" s="2" t="s">
        <v>1785</v>
      </c>
      <c r="J82" s="2" t="s">
        <v>1786</v>
      </c>
      <c r="K82" s="2">
        <v>201797136</v>
      </c>
      <c r="L82" s="2" t="s">
        <v>833</v>
      </c>
      <c r="M82" s="2" t="s">
        <v>1801</v>
      </c>
      <c r="N82" s="2" t="s">
        <v>1802</v>
      </c>
      <c r="O82" s="2" t="s">
        <v>84</v>
      </c>
      <c r="P82" s="2" t="s">
        <v>1803</v>
      </c>
      <c r="Q82" s="2" t="s">
        <v>3141</v>
      </c>
      <c r="R82" t="s">
        <v>3174</v>
      </c>
      <c r="S82" t="s">
        <v>3143</v>
      </c>
      <c r="T82" s="2" t="s">
        <v>68</v>
      </c>
      <c r="U82" s="2" t="s">
        <v>1806</v>
      </c>
      <c r="V82" s="2" t="s">
        <v>1789</v>
      </c>
      <c r="W82" s="2" t="s">
        <v>1805</v>
      </c>
      <c r="X82" s="2" t="s">
        <v>1806</v>
      </c>
      <c r="Y82" t="s">
        <v>3777</v>
      </c>
      <c r="Z82" t="s">
        <v>3223</v>
      </c>
      <c r="AA82" t="s">
        <v>3271</v>
      </c>
      <c r="AB82">
        <v>708444</v>
      </c>
      <c r="AC82" t="str">
        <f t="shared" si="1"/>
        <v>Tuesday</v>
      </c>
      <c r="AD82" t="s">
        <v>3300</v>
      </c>
      <c r="AE82" s="2" t="s">
        <v>1806</v>
      </c>
      <c r="AF82" s="2" t="s">
        <v>72</v>
      </c>
      <c r="AG82" s="2" t="s">
        <v>72</v>
      </c>
      <c r="AH82">
        <v>0</v>
      </c>
      <c r="AI82" s="9" t="s">
        <v>124</v>
      </c>
      <c r="AM82" t="s">
        <v>3013</v>
      </c>
      <c r="AN82" s="2"/>
    </row>
    <row r="83" spans="1:40" x14ac:dyDescent="0.25">
      <c r="A83" t="s">
        <v>2983</v>
      </c>
      <c r="B83" s="2" t="s">
        <v>3067</v>
      </c>
      <c r="C83" s="2" t="s">
        <v>59</v>
      </c>
      <c r="D83" t="s">
        <v>3136</v>
      </c>
      <c r="E83" s="4">
        <v>44397</v>
      </c>
      <c r="F83" s="2" t="s">
        <v>416</v>
      </c>
      <c r="G83" s="2" t="s">
        <v>416</v>
      </c>
      <c r="H83" s="2">
        <v>70114</v>
      </c>
      <c r="I83" s="2" t="s">
        <v>1785</v>
      </c>
      <c r="J83" s="2" t="s">
        <v>1786</v>
      </c>
      <c r="K83" s="2">
        <v>201797136</v>
      </c>
      <c r="L83" s="2" t="s">
        <v>833</v>
      </c>
      <c r="M83" s="2" t="s">
        <v>1801</v>
      </c>
      <c r="N83" s="2" t="s">
        <v>1807</v>
      </c>
      <c r="O83" s="2" t="s">
        <v>84</v>
      </c>
      <c r="P83" s="2" t="s">
        <v>1803</v>
      </c>
      <c r="Q83" s="2" t="s">
        <v>3141</v>
      </c>
      <c r="R83" t="s">
        <v>3174</v>
      </c>
      <c r="S83" t="s">
        <v>3143</v>
      </c>
      <c r="T83" s="2" t="s">
        <v>68</v>
      </c>
      <c r="U83" s="2" t="s">
        <v>1809</v>
      </c>
      <c r="V83" s="2" t="s">
        <v>1789</v>
      </c>
      <c r="W83" s="2" t="s">
        <v>1808</v>
      </c>
      <c r="X83" s="2" t="s">
        <v>1809</v>
      </c>
      <c r="Y83" t="s">
        <v>3777</v>
      </c>
      <c r="Z83" t="s">
        <v>3223</v>
      </c>
      <c r="AA83" t="s">
        <v>3271</v>
      </c>
      <c r="AB83">
        <v>708444</v>
      </c>
      <c r="AC83" t="str">
        <f t="shared" si="1"/>
        <v>Tuesday</v>
      </c>
      <c r="AD83" t="s">
        <v>3300</v>
      </c>
      <c r="AE83" s="2" t="s">
        <v>1809</v>
      </c>
      <c r="AF83" s="2" t="s">
        <v>72</v>
      </c>
      <c r="AG83" s="2" t="s">
        <v>72</v>
      </c>
      <c r="AH83">
        <v>0</v>
      </c>
      <c r="AI83" s="9" t="s">
        <v>124</v>
      </c>
      <c r="AM83" t="s">
        <v>3014</v>
      </c>
      <c r="AN83" s="2"/>
    </row>
    <row r="84" spans="1:40" x14ac:dyDescent="0.25">
      <c r="A84" t="s">
        <v>2983</v>
      </c>
      <c r="B84" s="2" t="s">
        <v>3068</v>
      </c>
      <c r="C84" s="2" t="s">
        <v>59</v>
      </c>
      <c r="D84" t="s">
        <v>3136</v>
      </c>
      <c r="E84" s="4">
        <v>44397</v>
      </c>
      <c r="F84" s="2" t="s">
        <v>416</v>
      </c>
      <c r="G84" s="2" t="s">
        <v>416</v>
      </c>
      <c r="H84" s="2">
        <v>70114</v>
      </c>
      <c r="I84" s="2" t="s">
        <v>1785</v>
      </c>
      <c r="J84" s="2" t="s">
        <v>1786</v>
      </c>
      <c r="K84" s="2"/>
      <c r="L84" s="2" t="s">
        <v>833</v>
      </c>
      <c r="M84" s="2" t="s">
        <v>1785</v>
      </c>
      <c r="N84" s="2" t="s">
        <v>1811</v>
      </c>
      <c r="O84" s="2" t="s">
        <v>84</v>
      </c>
      <c r="P84" s="2" t="s">
        <v>313</v>
      </c>
      <c r="Q84" s="2" t="s">
        <v>3141</v>
      </c>
      <c r="R84" t="s">
        <v>3142</v>
      </c>
      <c r="S84" t="s">
        <v>3143</v>
      </c>
      <c r="T84" s="2" t="s">
        <v>87</v>
      </c>
      <c r="U84" s="2" t="s">
        <v>1813</v>
      </c>
      <c r="V84" s="2" t="s">
        <v>1789</v>
      </c>
      <c r="W84" s="2" t="s">
        <v>1812</v>
      </c>
      <c r="X84" s="2" t="s">
        <v>1813</v>
      </c>
      <c r="Y84" t="s">
        <v>3777</v>
      </c>
      <c r="Z84" t="s">
        <v>3223</v>
      </c>
      <c r="AA84" t="s">
        <v>3271</v>
      </c>
      <c r="AB84">
        <v>708444</v>
      </c>
      <c r="AC84" t="str">
        <f t="shared" si="1"/>
        <v>Tuesday</v>
      </c>
      <c r="AD84" t="s">
        <v>3300</v>
      </c>
      <c r="AE84" s="2" t="s">
        <v>1813</v>
      </c>
      <c r="AF84" s="2" t="s">
        <v>72</v>
      </c>
      <c r="AG84" s="2" t="s">
        <v>72</v>
      </c>
      <c r="AH84" t="s">
        <v>1814</v>
      </c>
      <c r="AI84" s="9" t="s">
        <v>124</v>
      </c>
      <c r="AM84" t="s">
        <v>3355</v>
      </c>
      <c r="AN84" s="2" t="s">
        <v>798</v>
      </c>
    </row>
    <row r="85" spans="1:40" x14ac:dyDescent="0.25">
      <c r="A85" t="s">
        <v>2983</v>
      </c>
      <c r="B85" s="2" t="s">
        <v>3069</v>
      </c>
      <c r="C85" s="2" t="s">
        <v>59</v>
      </c>
      <c r="D85" t="s">
        <v>3136</v>
      </c>
      <c r="E85" s="4">
        <v>44397</v>
      </c>
      <c r="F85" s="2" t="s">
        <v>416</v>
      </c>
      <c r="G85" s="2" t="s">
        <v>416</v>
      </c>
      <c r="H85" s="2">
        <v>70115</v>
      </c>
      <c r="I85" s="2" t="s">
        <v>258</v>
      </c>
      <c r="J85" s="2" t="s">
        <v>259</v>
      </c>
      <c r="K85" s="2">
        <v>201847408</v>
      </c>
      <c r="L85" s="2" t="s">
        <v>203</v>
      </c>
      <c r="M85" s="2" t="s">
        <v>1826</v>
      </c>
      <c r="N85" s="2" t="s">
        <v>426</v>
      </c>
      <c r="O85" s="2" t="s">
        <v>84</v>
      </c>
      <c r="P85" s="2" t="s">
        <v>427</v>
      </c>
      <c r="Q85" s="2" t="s">
        <v>3147</v>
      </c>
      <c r="R85" t="s">
        <v>3148</v>
      </c>
      <c r="S85" t="s">
        <v>3150</v>
      </c>
      <c r="T85" s="2" t="s">
        <v>108</v>
      </c>
      <c r="U85" s="2" t="s">
        <v>1829</v>
      </c>
      <c r="V85" s="2" t="s">
        <v>1827</v>
      </c>
      <c r="W85" s="2" t="s">
        <v>1828</v>
      </c>
      <c r="X85" s="2" t="s">
        <v>1829</v>
      </c>
      <c r="Y85" t="s">
        <v>3778</v>
      </c>
      <c r="Z85" t="s">
        <v>3203</v>
      </c>
      <c r="AA85" t="s">
        <v>3280</v>
      </c>
      <c r="AB85">
        <v>709960</v>
      </c>
      <c r="AC85" t="str">
        <f t="shared" si="1"/>
        <v>Tuesday</v>
      </c>
      <c r="AD85" t="s">
        <v>3301</v>
      </c>
      <c r="AE85" s="2" t="s">
        <v>1829</v>
      </c>
      <c r="AF85" s="2" t="s">
        <v>72</v>
      </c>
      <c r="AG85" s="2" t="s">
        <v>72</v>
      </c>
      <c r="AH85" t="s">
        <v>1830</v>
      </c>
      <c r="AI85" s="9" t="s">
        <v>124</v>
      </c>
      <c r="AM85" t="s">
        <v>3015</v>
      </c>
      <c r="AN85" s="2" t="s">
        <v>806</v>
      </c>
    </row>
    <row r="86" spans="1:40" x14ac:dyDescent="0.25">
      <c r="A86" t="s">
        <v>2983</v>
      </c>
      <c r="B86" s="2" t="s">
        <v>3070</v>
      </c>
      <c r="C86" s="2" t="s">
        <v>59</v>
      </c>
      <c r="D86" t="s">
        <v>3136</v>
      </c>
      <c r="E86" s="4">
        <v>44397</v>
      </c>
      <c r="F86" s="2" t="s">
        <v>416</v>
      </c>
      <c r="G86" s="2" t="s">
        <v>416</v>
      </c>
      <c r="H86" s="2">
        <v>70115</v>
      </c>
      <c r="I86" s="2" t="s">
        <v>258</v>
      </c>
      <c r="J86" s="2" t="s">
        <v>259</v>
      </c>
      <c r="K86" s="2">
        <v>201774620</v>
      </c>
      <c r="L86" s="2" t="s">
        <v>203</v>
      </c>
      <c r="M86" s="2" t="s">
        <v>420</v>
      </c>
      <c r="N86" s="2" t="s">
        <v>421</v>
      </c>
      <c r="O86" s="2" t="s">
        <v>84</v>
      </c>
      <c r="P86" s="2" t="s">
        <v>241</v>
      </c>
      <c r="Q86" s="2" t="s">
        <v>3147</v>
      </c>
      <c r="R86" t="s">
        <v>3148</v>
      </c>
      <c r="S86" t="s">
        <v>3149</v>
      </c>
      <c r="T86" s="2" t="s">
        <v>87</v>
      </c>
      <c r="U86" s="2" t="s">
        <v>1834</v>
      </c>
      <c r="V86" s="2" t="s">
        <v>1827</v>
      </c>
      <c r="W86" s="2" t="s">
        <v>1833</v>
      </c>
      <c r="X86" s="2" t="s">
        <v>1834</v>
      </c>
      <c r="Y86" t="s">
        <v>3778</v>
      </c>
      <c r="Z86" t="s">
        <v>3203</v>
      </c>
      <c r="AA86" t="s">
        <v>3280</v>
      </c>
      <c r="AB86">
        <v>709960</v>
      </c>
      <c r="AC86" t="str">
        <f t="shared" si="1"/>
        <v>Tuesday</v>
      </c>
      <c r="AD86" t="s">
        <v>3301</v>
      </c>
      <c r="AE86" s="2" t="s">
        <v>1834</v>
      </c>
      <c r="AF86" s="2" t="s">
        <v>72</v>
      </c>
      <c r="AG86" s="2" t="s">
        <v>72</v>
      </c>
      <c r="AH86" t="s">
        <v>1835</v>
      </c>
      <c r="AI86" s="9" t="s">
        <v>124</v>
      </c>
      <c r="AM86" t="s">
        <v>3016</v>
      </c>
      <c r="AN86" s="2" t="s">
        <v>810</v>
      </c>
    </row>
    <row r="87" spans="1:40" x14ac:dyDescent="0.25">
      <c r="A87" t="s">
        <v>2983</v>
      </c>
      <c r="B87" s="2" t="s">
        <v>3071</v>
      </c>
      <c r="C87" s="2" t="s">
        <v>59</v>
      </c>
      <c r="D87" t="s">
        <v>3136</v>
      </c>
      <c r="E87" s="4">
        <v>44397</v>
      </c>
      <c r="F87" s="2" t="s">
        <v>416</v>
      </c>
      <c r="G87" s="2" t="s">
        <v>416</v>
      </c>
      <c r="H87" s="2">
        <v>70115</v>
      </c>
      <c r="I87" s="2" t="s">
        <v>258</v>
      </c>
      <c r="J87" s="2" t="s">
        <v>259</v>
      </c>
      <c r="K87" s="2">
        <v>201773679</v>
      </c>
      <c r="L87" s="2" t="s">
        <v>203</v>
      </c>
      <c r="M87" s="2" t="s">
        <v>1836</v>
      </c>
      <c r="N87" s="2" t="s">
        <v>426</v>
      </c>
      <c r="O87" s="2" t="s">
        <v>84</v>
      </c>
      <c r="P87" s="2" t="s">
        <v>241</v>
      </c>
      <c r="Q87" s="2" t="s">
        <v>3147</v>
      </c>
      <c r="R87" t="s">
        <v>3148</v>
      </c>
      <c r="S87" t="s">
        <v>3149</v>
      </c>
      <c r="T87" s="2" t="s">
        <v>68</v>
      </c>
      <c r="U87" s="2" t="s">
        <v>1838</v>
      </c>
      <c r="V87" s="2" t="s">
        <v>1827</v>
      </c>
      <c r="W87" s="2" t="s">
        <v>1837</v>
      </c>
      <c r="X87" s="2" t="s">
        <v>1838</v>
      </c>
      <c r="Y87" t="s">
        <v>3778</v>
      </c>
      <c r="Z87" t="s">
        <v>3203</v>
      </c>
      <c r="AA87" t="s">
        <v>3280</v>
      </c>
      <c r="AB87">
        <v>709960</v>
      </c>
      <c r="AC87" t="str">
        <f t="shared" si="1"/>
        <v>Tuesday</v>
      </c>
      <c r="AD87" t="s">
        <v>3301</v>
      </c>
      <c r="AE87" s="2" t="s">
        <v>1838</v>
      </c>
      <c r="AF87" s="2" t="s">
        <v>72</v>
      </c>
      <c r="AG87" s="2" t="s">
        <v>72</v>
      </c>
      <c r="AH87">
        <v>0</v>
      </c>
      <c r="AI87" s="9" t="s">
        <v>124</v>
      </c>
      <c r="AM87" t="s">
        <v>3356</v>
      </c>
      <c r="AN87" s="2" t="s">
        <v>822</v>
      </c>
    </row>
    <row r="88" spans="1:40" x14ac:dyDescent="0.25">
      <c r="A88" t="s">
        <v>2983</v>
      </c>
      <c r="B88" s="2" t="s">
        <v>3072</v>
      </c>
      <c r="C88" s="2" t="s">
        <v>59</v>
      </c>
      <c r="D88" t="s">
        <v>3136</v>
      </c>
      <c r="E88" s="4">
        <v>44397</v>
      </c>
      <c r="F88" s="2" t="s">
        <v>416</v>
      </c>
      <c r="G88" s="2" t="s">
        <v>416</v>
      </c>
      <c r="H88" s="2">
        <v>70115</v>
      </c>
      <c r="I88" s="2" t="s">
        <v>258</v>
      </c>
      <c r="J88" s="2" t="s">
        <v>259</v>
      </c>
      <c r="K88" s="2">
        <v>201844858</v>
      </c>
      <c r="L88" s="2" t="s">
        <v>203</v>
      </c>
      <c r="M88" s="2" t="s">
        <v>1839</v>
      </c>
      <c r="N88" s="2" t="s">
        <v>439</v>
      </c>
      <c r="O88" s="2" t="s">
        <v>84</v>
      </c>
      <c r="P88" s="2" t="s">
        <v>241</v>
      </c>
      <c r="Q88" s="2" t="s">
        <v>3147</v>
      </c>
      <c r="R88" t="s">
        <v>3148</v>
      </c>
      <c r="S88" t="s">
        <v>3149</v>
      </c>
      <c r="T88" s="2" t="s">
        <v>87</v>
      </c>
      <c r="U88" s="2" t="s">
        <v>1841</v>
      </c>
      <c r="V88" s="2" t="s">
        <v>1827</v>
      </c>
      <c r="W88" s="2" t="s">
        <v>1840</v>
      </c>
      <c r="X88" s="2" t="s">
        <v>1841</v>
      </c>
      <c r="Y88" t="s">
        <v>3778</v>
      </c>
      <c r="Z88" t="s">
        <v>3203</v>
      </c>
      <c r="AA88" t="s">
        <v>3280</v>
      </c>
      <c r="AB88">
        <v>709960</v>
      </c>
      <c r="AC88" t="str">
        <f t="shared" si="1"/>
        <v>Tuesday</v>
      </c>
      <c r="AD88" t="s">
        <v>3301</v>
      </c>
      <c r="AE88" s="2" t="s">
        <v>1841</v>
      </c>
      <c r="AF88" s="2" t="s">
        <v>72</v>
      </c>
      <c r="AG88" s="2" t="s">
        <v>72</v>
      </c>
      <c r="AH88">
        <v>0</v>
      </c>
      <c r="AI88" s="9" t="s">
        <v>124</v>
      </c>
      <c r="AM88" t="s">
        <v>3357</v>
      </c>
      <c r="AN88" s="2" t="s">
        <v>832</v>
      </c>
    </row>
    <row r="89" spans="1:40" x14ac:dyDescent="0.25">
      <c r="A89" t="s">
        <v>2983</v>
      </c>
      <c r="B89" s="2" t="s">
        <v>3073</v>
      </c>
      <c r="C89" s="2" t="s">
        <v>59</v>
      </c>
      <c r="D89" t="s">
        <v>3136</v>
      </c>
      <c r="E89" s="4">
        <v>44397</v>
      </c>
      <c r="F89" s="2" t="s">
        <v>416</v>
      </c>
      <c r="G89" s="2" t="s">
        <v>416</v>
      </c>
      <c r="H89" s="2">
        <v>70115</v>
      </c>
      <c r="I89" s="2" t="s">
        <v>258</v>
      </c>
      <c r="J89" s="2" t="s">
        <v>259</v>
      </c>
      <c r="K89" s="2">
        <v>201835991</v>
      </c>
      <c r="L89" s="2" t="s">
        <v>203</v>
      </c>
      <c r="M89" s="2" t="s">
        <v>1831</v>
      </c>
      <c r="N89" s="2" t="s">
        <v>145</v>
      </c>
      <c r="O89" s="2" t="s">
        <v>84</v>
      </c>
      <c r="P89" s="2" t="s">
        <v>427</v>
      </c>
      <c r="Q89" s="2" t="s">
        <v>3147</v>
      </c>
      <c r="R89" t="s">
        <v>3148</v>
      </c>
      <c r="S89" t="s">
        <v>3150</v>
      </c>
      <c r="T89" s="2" t="s">
        <v>87</v>
      </c>
      <c r="U89" s="2" t="s">
        <v>1843</v>
      </c>
      <c r="V89" s="2" t="s">
        <v>1827</v>
      </c>
      <c r="W89" s="2" t="s">
        <v>1832</v>
      </c>
      <c r="X89" s="2" t="s">
        <v>1843</v>
      </c>
      <c r="Y89" t="s">
        <v>3778</v>
      </c>
      <c r="Z89" t="s">
        <v>3203</v>
      </c>
      <c r="AA89" t="s">
        <v>3280</v>
      </c>
      <c r="AB89">
        <v>709960</v>
      </c>
      <c r="AC89" t="str">
        <f t="shared" si="1"/>
        <v>Tuesday</v>
      </c>
      <c r="AD89" t="s">
        <v>3301</v>
      </c>
      <c r="AE89" s="2" t="s">
        <v>1843</v>
      </c>
      <c r="AF89" s="2" t="s">
        <v>72</v>
      </c>
      <c r="AG89" s="2" t="s">
        <v>72</v>
      </c>
      <c r="AH89" t="s">
        <v>1844</v>
      </c>
      <c r="AI89" s="9" t="s">
        <v>124</v>
      </c>
      <c r="AM89" t="s">
        <v>3358</v>
      </c>
      <c r="AN89" s="2" t="s">
        <v>847</v>
      </c>
    </row>
    <row r="90" spans="1:40" x14ac:dyDescent="0.25">
      <c r="A90" t="s">
        <v>2983</v>
      </c>
      <c r="B90" s="2" t="s">
        <v>3074</v>
      </c>
      <c r="C90" s="2" t="s">
        <v>59</v>
      </c>
      <c r="D90" t="s">
        <v>3136</v>
      </c>
      <c r="E90" s="4">
        <v>44397</v>
      </c>
      <c r="F90" s="2" t="s">
        <v>416</v>
      </c>
      <c r="G90" s="2" t="s">
        <v>416</v>
      </c>
      <c r="H90" s="2">
        <v>70115</v>
      </c>
      <c r="I90" s="2" t="s">
        <v>258</v>
      </c>
      <c r="J90" s="2" t="s">
        <v>259</v>
      </c>
      <c r="K90" s="2"/>
      <c r="L90" s="2" t="s">
        <v>203</v>
      </c>
      <c r="M90" s="2" t="s">
        <v>425</v>
      </c>
      <c r="N90" s="2" t="s">
        <v>426</v>
      </c>
      <c r="O90" s="2" t="s">
        <v>84</v>
      </c>
      <c r="P90" s="2" t="s">
        <v>161</v>
      </c>
      <c r="Q90" s="2" t="s">
        <v>3147</v>
      </c>
      <c r="R90" t="s">
        <v>3148</v>
      </c>
      <c r="S90" t="s">
        <v>3185</v>
      </c>
      <c r="T90" s="2" t="s">
        <v>87</v>
      </c>
      <c r="U90" s="2" t="s">
        <v>1845</v>
      </c>
      <c r="V90" s="2" t="s">
        <v>1827</v>
      </c>
      <c r="W90" s="2" t="s">
        <v>1842</v>
      </c>
      <c r="X90" s="2" t="s">
        <v>1845</v>
      </c>
      <c r="Y90" t="s">
        <v>3778</v>
      </c>
      <c r="Z90" t="s">
        <v>3203</v>
      </c>
      <c r="AA90" t="s">
        <v>3280</v>
      </c>
      <c r="AB90">
        <v>709960</v>
      </c>
      <c r="AC90" t="str">
        <f t="shared" si="1"/>
        <v>Tuesday</v>
      </c>
      <c r="AD90" t="s">
        <v>3301</v>
      </c>
      <c r="AE90" s="2" t="s">
        <v>1845</v>
      </c>
      <c r="AF90" s="2" t="s">
        <v>72</v>
      </c>
      <c r="AG90" s="2" t="s">
        <v>72</v>
      </c>
      <c r="AH90">
        <v>0</v>
      </c>
      <c r="AI90" s="9" t="s">
        <v>124</v>
      </c>
      <c r="AM90" t="s">
        <v>3359</v>
      </c>
      <c r="AN90" s="2"/>
    </row>
    <row r="91" spans="1:40" x14ac:dyDescent="0.25">
      <c r="A91" t="s">
        <v>2983</v>
      </c>
      <c r="B91" s="2" t="s">
        <v>3075</v>
      </c>
      <c r="C91" s="2" t="s">
        <v>59</v>
      </c>
      <c r="D91" t="s">
        <v>3136</v>
      </c>
      <c r="E91" s="4">
        <v>44397</v>
      </c>
      <c r="F91" s="2" t="s">
        <v>416</v>
      </c>
      <c r="G91" s="2" t="s">
        <v>416</v>
      </c>
      <c r="H91" s="2">
        <v>70115</v>
      </c>
      <c r="I91" s="2" t="s">
        <v>1561</v>
      </c>
      <c r="J91" s="2" t="s">
        <v>259</v>
      </c>
      <c r="K91" s="2">
        <v>201801015</v>
      </c>
      <c r="L91" s="2" t="s">
        <v>203</v>
      </c>
      <c r="M91" s="2" t="s">
        <v>1852</v>
      </c>
      <c r="N91" s="2" t="s">
        <v>145</v>
      </c>
      <c r="O91" s="2" t="s">
        <v>84</v>
      </c>
      <c r="P91" s="2" t="s">
        <v>307</v>
      </c>
      <c r="Q91" s="2" t="s">
        <v>3147</v>
      </c>
      <c r="R91" t="s">
        <v>3148</v>
      </c>
      <c r="S91" t="s">
        <v>3151</v>
      </c>
      <c r="T91" s="2" t="s">
        <v>87</v>
      </c>
      <c r="U91" s="2" t="s">
        <v>1855</v>
      </c>
      <c r="V91" s="2" t="s">
        <v>1853</v>
      </c>
      <c r="W91" s="2" t="s">
        <v>1854</v>
      </c>
      <c r="X91" s="2" t="s">
        <v>1855</v>
      </c>
      <c r="Y91" t="s">
        <v>3737</v>
      </c>
      <c r="Z91" t="s">
        <v>3204</v>
      </c>
      <c r="AA91" t="s">
        <v>3274</v>
      </c>
      <c r="AB91">
        <v>709960</v>
      </c>
      <c r="AC91" t="str">
        <f t="shared" si="1"/>
        <v>Tuesday</v>
      </c>
      <c r="AD91" t="s">
        <v>3301</v>
      </c>
      <c r="AE91" s="2" t="s">
        <v>1855</v>
      </c>
      <c r="AF91" s="2" t="s">
        <v>72</v>
      </c>
      <c r="AG91" s="2" t="s">
        <v>72</v>
      </c>
      <c r="AH91" t="s">
        <v>1856</v>
      </c>
      <c r="AI91" s="9" t="s">
        <v>124</v>
      </c>
      <c r="AM91" t="s">
        <v>3360</v>
      </c>
      <c r="AN91" s="2"/>
    </row>
    <row r="92" spans="1:40" x14ac:dyDescent="0.25">
      <c r="A92" t="s">
        <v>2984</v>
      </c>
      <c r="B92" s="2" t="s">
        <v>3076</v>
      </c>
      <c r="C92" s="2" t="s">
        <v>59</v>
      </c>
      <c r="D92" t="s">
        <v>3136</v>
      </c>
      <c r="E92" s="4">
        <v>44398</v>
      </c>
      <c r="F92" s="2" t="s">
        <v>1007</v>
      </c>
      <c r="G92" s="2" t="s">
        <v>1007</v>
      </c>
      <c r="H92" s="2">
        <v>70112</v>
      </c>
      <c r="I92" s="2" t="s">
        <v>558</v>
      </c>
      <c r="J92" s="2" t="s">
        <v>559</v>
      </c>
      <c r="K92" s="2">
        <v>201825657</v>
      </c>
      <c r="L92" s="2" t="s">
        <v>1415</v>
      </c>
      <c r="M92" s="2" t="s">
        <v>1816</v>
      </c>
      <c r="N92" s="2" t="s">
        <v>1817</v>
      </c>
      <c r="O92" s="2" t="s">
        <v>84</v>
      </c>
      <c r="P92" s="2" t="s">
        <v>561</v>
      </c>
      <c r="Q92" s="2" t="s">
        <v>3166</v>
      </c>
      <c r="R92" t="s">
        <v>3167</v>
      </c>
      <c r="S92" t="s">
        <v>3164</v>
      </c>
      <c r="T92" s="2" t="s">
        <v>68</v>
      </c>
      <c r="U92" s="2" t="s">
        <v>1868</v>
      </c>
      <c r="V92" s="2" t="s">
        <v>1866</v>
      </c>
      <c r="W92" s="2" t="s">
        <v>1867</v>
      </c>
      <c r="X92" s="2" t="s">
        <v>1868</v>
      </c>
      <c r="Y92" t="s">
        <v>3779</v>
      </c>
      <c r="Z92" t="s">
        <v>3196</v>
      </c>
      <c r="AA92" t="s">
        <v>3272</v>
      </c>
      <c r="AB92">
        <v>633604</v>
      </c>
      <c r="AC92" t="str">
        <f t="shared" si="1"/>
        <v>Wednesday</v>
      </c>
      <c r="AD92" t="s">
        <v>3297</v>
      </c>
      <c r="AE92" s="2" t="s">
        <v>1868</v>
      </c>
      <c r="AF92" s="2" t="s">
        <v>72</v>
      </c>
      <c r="AG92" s="2" t="s">
        <v>72</v>
      </c>
      <c r="AH92">
        <v>0</v>
      </c>
      <c r="AI92" s="9" t="s">
        <v>124</v>
      </c>
      <c r="AM92" t="s">
        <v>3361</v>
      </c>
      <c r="AN92" s="2"/>
    </row>
    <row r="93" spans="1:40" x14ac:dyDescent="0.25">
      <c r="A93" t="s">
        <v>2984</v>
      </c>
      <c r="B93" s="2" t="s">
        <v>3077</v>
      </c>
      <c r="C93" s="2" t="s">
        <v>835</v>
      </c>
      <c r="D93" t="s">
        <v>3136</v>
      </c>
      <c r="E93" s="4">
        <v>44398</v>
      </c>
      <c r="F93" s="2" t="s">
        <v>2974</v>
      </c>
      <c r="G93" s="2" t="s">
        <v>2974</v>
      </c>
      <c r="H93" s="2">
        <v>70112</v>
      </c>
      <c r="I93" s="2" t="s">
        <v>1870</v>
      </c>
      <c r="J93" s="2" t="s">
        <v>1871</v>
      </c>
      <c r="K93" s="2"/>
      <c r="L93" s="2" t="s">
        <v>1415</v>
      </c>
      <c r="M93" s="2" t="s">
        <v>1872</v>
      </c>
      <c r="N93" s="2" t="s">
        <v>1873</v>
      </c>
      <c r="O93" s="2" t="s">
        <v>84</v>
      </c>
      <c r="P93" s="2" t="s">
        <v>1874</v>
      </c>
      <c r="Q93" s="2" t="s">
        <v>3137</v>
      </c>
      <c r="R93" t="s">
        <v>3156</v>
      </c>
      <c r="S93" t="s">
        <v>3175</v>
      </c>
      <c r="T93" s="2" t="s">
        <v>108</v>
      </c>
      <c r="U93" s="2" t="s">
        <v>1878</v>
      </c>
      <c r="V93" s="2" t="s">
        <v>1876</v>
      </c>
      <c r="W93" s="2" t="s">
        <v>1877</v>
      </c>
      <c r="X93" s="2" t="s">
        <v>1878</v>
      </c>
      <c r="Y93" t="s">
        <v>3780</v>
      </c>
      <c r="Z93" t="s">
        <v>3218</v>
      </c>
      <c r="AA93" t="s">
        <v>3279</v>
      </c>
      <c r="AB93">
        <v>710088</v>
      </c>
      <c r="AC93" t="str">
        <f t="shared" si="1"/>
        <v>Wednesday</v>
      </c>
      <c r="AD93" s="2" t="s">
        <v>3299</v>
      </c>
      <c r="AE93" s="2" t="s">
        <v>1878</v>
      </c>
      <c r="AF93" s="2" t="s">
        <v>72</v>
      </c>
      <c r="AG93" s="2" t="s">
        <v>72</v>
      </c>
      <c r="AH93" t="s">
        <v>1880</v>
      </c>
      <c r="AI93" s="9" t="s">
        <v>124</v>
      </c>
      <c r="AM93" t="s">
        <v>3362</v>
      </c>
      <c r="AN93" s="2"/>
    </row>
    <row r="94" spans="1:40" x14ac:dyDescent="0.25">
      <c r="A94" t="s">
        <v>2984</v>
      </c>
      <c r="B94" s="2" t="s">
        <v>3078</v>
      </c>
      <c r="C94" s="2" t="s">
        <v>59</v>
      </c>
      <c r="D94" t="s">
        <v>3136</v>
      </c>
      <c r="E94" s="4">
        <v>44398</v>
      </c>
      <c r="F94" s="2" t="s">
        <v>1007</v>
      </c>
      <c r="G94" s="2" t="s">
        <v>1007</v>
      </c>
      <c r="H94" s="2">
        <v>70112</v>
      </c>
      <c r="I94" s="2" t="s">
        <v>1882</v>
      </c>
      <c r="J94" s="2" t="s">
        <v>559</v>
      </c>
      <c r="K94" s="2">
        <v>201801026</v>
      </c>
      <c r="L94" s="2" t="s">
        <v>1415</v>
      </c>
      <c r="M94" s="2" t="s">
        <v>1883</v>
      </c>
      <c r="N94" s="2" t="s">
        <v>1884</v>
      </c>
      <c r="O94" s="2" t="s">
        <v>84</v>
      </c>
      <c r="P94" s="2" t="s">
        <v>339</v>
      </c>
      <c r="Q94" s="2" t="s">
        <v>3137</v>
      </c>
      <c r="R94" t="s">
        <v>3152</v>
      </c>
      <c r="S94" t="s">
        <v>3157</v>
      </c>
      <c r="T94" s="2" t="s">
        <v>87</v>
      </c>
      <c r="U94" s="2" t="s">
        <v>1887</v>
      </c>
      <c r="V94" s="2" t="s">
        <v>1885</v>
      </c>
      <c r="W94" s="2" t="s">
        <v>1886</v>
      </c>
      <c r="X94" s="2" t="s">
        <v>1887</v>
      </c>
      <c r="Y94" t="s">
        <v>3781</v>
      </c>
      <c r="Z94" t="s">
        <v>3197</v>
      </c>
      <c r="AA94" t="s">
        <v>3272</v>
      </c>
      <c r="AB94">
        <v>710088</v>
      </c>
      <c r="AC94" t="str">
        <f t="shared" si="1"/>
        <v>Wednesday</v>
      </c>
      <c r="AD94" t="s">
        <v>3297</v>
      </c>
      <c r="AE94" s="2" t="s">
        <v>1887</v>
      </c>
      <c r="AF94" s="2" t="s">
        <v>72</v>
      </c>
      <c r="AG94" s="2" t="s">
        <v>72</v>
      </c>
      <c r="AH94">
        <v>0</v>
      </c>
      <c r="AI94" s="9" t="s">
        <v>124</v>
      </c>
      <c r="AM94" t="s">
        <v>3363</v>
      </c>
      <c r="AN94" s="2"/>
    </row>
    <row r="95" spans="1:40" x14ac:dyDescent="0.25">
      <c r="A95" t="s">
        <v>2982</v>
      </c>
      <c r="B95" s="2" t="s">
        <v>3079</v>
      </c>
      <c r="C95" s="2" t="s">
        <v>59</v>
      </c>
      <c r="D95" t="s">
        <v>3136</v>
      </c>
      <c r="E95" s="4">
        <v>44398</v>
      </c>
      <c r="F95" s="2" t="s">
        <v>201</v>
      </c>
      <c r="G95" s="2" t="s">
        <v>201</v>
      </c>
      <c r="H95" s="2">
        <v>70116</v>
      </c>
      <c r="I95" s="2" t="s">
        <v>800</v>
      </c>
      <c r="J95" s="2" t="s">
        <v>801</v>
      </c>
      <c r="K95" s="2"/>
      <c r="L95" s="2" t="s">
        <v>419</v>
      </c>
      <c r="M95" s="2" t="s">
        <v>800</v>
      </c>
      <c r="N95" s="2" t="s">
        <v>801</v>
      </c>
      <c r="O95" s="2" t="s">
        <v>84</v>
      </c>
      <c r="P95" s="2" t="s">
        <v>339</v>
      </c>
      <c r="Q95" s="2" t="s">
        <v>3137</v>
      </c>
      <c r="R95" t="s">
        <v>3152</v>
      </c>
      <c r="S95" t="s">
        <v>3157</v>
      </c>
      <c r="T95" s="2" t="s">
        <v>87</v>
      </c>
      <c r="U95" s="2" t="s">
        <v>1907</v>
      </c>
      <c r="V95" s="2" t="s">
        <v>1345</v>
      </c>
      <c r="W95" s="2" t="s">
        <v>1906</v>
      </c>
      <c r="X95" s="2" t="s">
        <v>1907</v>
      </c>
      <c r="Y95" t="s">
        <v>3782</v>
      </c>
      <c r="Z95" t="s">
        <v>3212</v>
      </c>
      <c r="AA95" t="s">
        <v>3270</v>
      </c>
      <c r="AB95">
        <v>709479</v>
      </c>
      <c r="AC95" t="str">
        <f t="shared" si="1"/>
        <v>Wednesday</v>
      </c>
      <c r="AD95" t="s">
        <v>3301</v>
      </c>
      <c r="AE95" s="2" t="s">
        <v>1907</v>
      </c>
      <c r="AF95" s="2" t="s">
        <v>72</v>
      </c>
      <c r="AG95" s="2" t="s">
        <v>72</v>
      </c>
      <c r="AH95">
        <v>0</v>
      </c>
      <c r="AI95" s="9" t="s">
        <v>124</v>
      </c>
      <c r="AM95" t="s">
        <v>3364</v>
      </c>
      <c r="AN95" s="2"/>
    </row>
    <row r="96" spans="1:40" x14ac:dyDescent="0.25">
      <c r="A96" t="s">
        <v>2982</v>
      </c>
      <c r="B96" s="2" t="s">
        <v>3080</v>
      </c>
      <c r="C96" s="2" t="s">
        <v>59</v>
      </c>
      <c r="D96" t="s">
        <v>3136</v>
      </c>
      <c r="E96" s="4">
        <v>44398</v>
      </c>
      <c r="F96" s="2" t="s">
        <v>201</v>
      </c>
      <c r="G96" s="2" t="s">
        <v>201</v>
      </c>
      <c r="H96" s="2">
        <v>70116</v>
      </c>
      <c r="I96" s="2" t="s">
        <v>800</v>
      </c>
      <c r="J96" s="2" t="s">
        <v>801</v>
      </c>
      <c r="K96" s="2"/>
      <c r="L96" s="2" t="s">
        <v>419</v>
      </c>
      <c r="M96" s="2" t="s">
        <v>1908</v>
      </c>
      <c r="N96" s="2" t="s">
        <v>1909</v>
      </c>
      <c r="O96" s="2" t="s">
        <v>84</v>
      </c>
      <c r="P96" s="2" t="s">
        <v>339</v>
      </c>
      <c r="Q96" s="2" t="s">
        <v>3137</v>
      </c>
      <c r="R96" t="s">
        <v>3152</v>
      </c>
      <c r="S96" t="s">
        <v>3157</v>
      </c>
      <c r="T96" s="2" t="s">
        <v>87</v>
      </c>
      <c r="U96" s="2" t="s">
        <v>1911</v>
      </c>
      <c r="V96" s="2" t="s">
        <v>1345</v>
      </c>
      <c r="W96" s="2" t="s">
        <v>1910</v>
      </c>
      <c r="X96" s="2" t="s">
        <v>1911</v>
      </c>
      <c r="Y96" t="s">
        <v>3782</v>
      </c>
      <c r="Z96" t="s">
        <v>3212</v>
      </c>
      <c r="AA96" t="s">
        <v>3270</v>
      </c>
      <c r="AB96">
        <v>709479</v>
      </c>
      <c r="AC96" t="str">
        <f t="shared" si="1"/>
        <v>Wednesday</v>
      </c>
      <c r="AD96" t="s">
        <v>3301</v>
      </c>
      <c r="AE96" s="2" t="s">
        <v>1911</v>
      </c>
      <c r="AF96" s="2" t="s">
        <v>72</v>
      </c>
      <c r="AG96" s="2" t="s">
        <v>72</v>
      </c>
      <c r="AH96" t="s">
        <v>1912</v>
      </c>
      <c r="AI96" s="9" t="s">
        <v>124</v>
      </c>
      <c r="AM96" t="s">
        <v>3017</v>
      </c>
      <c r="AN96" s="2"/>
    </row>
    <row r="97" spans="1:40" x14ac:dyDescent="0.25">
      <c r="A97" t="s">
        <v>2984</v>
      </c>
      <c r="B97" s="2" t="s">
        <v>3081</v>
      </c>
      <c r="C97" s="2" t="s">
        <v>59</v>
      </c>
      <c r="D97" t="s">
        <v>3136</v>
      </c>
      <c r="E97" s="4">
        <v>44398</v>
      </c>
      <c r="F97" s="2" t="s">
        <v>2974</v>
      </c>
      <c r="G97" s="2" t="s">
        <v>2974</v>
      </c>
      <c r="H97" s="2">
        <v>70112</v>
      </c>
      <c r="I97" s="2" t="s">
        <v>558</v>
      </c>
      <c r="J97" s="2" t="s">
        <v>559</v>
      </c>
      <c r="K97" s="2">
        <v>201823218</v>
      </c>
      <c r="L97" s="2" t="s">
        <v>1415</v>
      </c>
      <c r="M97" s="2" t="s">
        <v>1924</v>
      </c>
      <c r="N97" s="2" t="s">
        <v>1817</v>
      </c>
      <c r="O97" s="2" t="s">
        <v>84</v>
      </c>
      <c r="P97" s="2" t="s">
        <v>561</v>
      </c>
      <c r="Q97" s="2" t="s">
        <v>3166</v>
      </c>
      <c r="R97" t="s">
        <v>3167</v>
      </c>
      <c r="S97" t="s">
        <v>3164</v>
      </c>
      <c r="T97" s="2" t="s">
        <v>87</v>
      </c>
      <c r="U97" s="2" t="s">
        <v>1926</v>
      </c>
      <c r="V97" s="2" t="s">
        <v>1876</v>
      </c>
      <c r="W97" s="2" t="s">
        <v>1925</v>
      </c>
      <c r="X97" s="2" t="s">
        <v>1926</v>
      </c>
      <c r="Y97" t="s">
        <v>3780</v>
      </c>
      <c r="Z97" t="s">
        <v>3218</v>
      </c>
      <c r="AA97" t="s">
        <v>3279</v>
      </c>
      <c r="AB97">
        <v>710088</v>
      </c>
      <c r="AC97" t="str">
        <f t="shared" si="1"/>
        <v>Wednesday</v>
      </c>
      <c r="AD97" s="2" t="s">
        <v>3299</v>
      </c>
      <c r="AE97" s="2" t="s">
        <v>1926</v>
      </c>
      <c r="AF97" s="2" t="s">
        <v>72</v>
      </c>
      <c r="AG97" s="2" t="s">
        <v>72</v>
      </c>
      <c r="AH97">
        <v>0</v>
      </c>
      <c r="AI97" s="9" t="s">
        <v>124</v>
      </c>
      <c r="AM97" t="s">
        <v>3365</v>
      </c>
      <c r="AN97" s="2" t="s">
        <v>893</v>
      </c>
    </row>
    <row r="98" spans="1:40" x14ac:dyDescent="0.25">
      <c r="A98" t="s">
        <v>2984</v>
      </c>
      <c r="B98" s="2" t="s">
        <v>3082</v>
      </c>
      <c r="C98" s="2" t="s">
        <v>59</v>
      </c>
      <c r="D98" t="s">
        <v>3136</v>
      </c>
      <c r="E98" s="4">
        <v>44398</v>
      </c>
      <c r="F98" s="2" t="s">
        <v>2974</v>
      </c>
      <c r="G98" s="2" t="s">
        <v>2974</v>
      </c>
      <c r="H98" s="2">
        <v>70112</v>
      </c>
      <c r="I98" s="2" t="s">
        <v>558</v>
      </c>
      <c r="J98" s="2" t="s">
        <v>559</v>
      </c>
      <c r="K98" s="2">
        <v>201823218</v>
      </c>
      <c r="L98" s="2" t="s">
        <v>1415</v>
      </c>
      <c r="M98" s="2" t="s">
        <v>1924</v>
      </c>
      <c r="N98" s="2" t="s">
        <v>1817</v>
      </c>
      <c r="O98" s="2" t="s">
        <v>84</v>
      </c>
      <c r="P98" s="2" t="s">
        <v>561</v>
      </c>
      <c r="Q98" s="2" t="s">
        <v>3166</v>
      </c>
      <c r="R98" t="s">
        <v>3167</v>
      </c>
      <c r="S98" t="s">
        <v>3164</v>
      </c>
      <c r="T98" s="2" t="s">
        <v>108</v>
      </c>
      <c r="U98" s="2" t="s">
        <v>1928</v>
      </c>
      <c r="V98" s="2" t="s">
        <v>1876</v>
      </c>
      <c r="W98" s="2" t="s">
        <v>1927</v>
      </c>
      <c r="X98" s="2" t="s">
        <v>1928</v>
      </c>
      <c r="Y98" t="s">
        <v>3780</v>
      </c>
      <c r="Z98" t="s">
        <v>3218</v>
      </c>
      <c r="AA98" t="s">
        <v>3279</v>
      </c>
      <c r="AB98">
        <v>710088</v>
      </c>
      <c r="AC98" t="str">
        <f t="shared" si="1"/>
        <v>Wednesday</v>
      </c>
      <c r="AD98" s="2" t="s">
        <v>3299</v>
      </c>
      <c r="AE98" s="2" t="s">
        <v>1928</v>
      </c>
      <c r="AF98" s="2" t="s">
        <v>72</v>
      </c>
      <c r="AG98" s="2" t="s">
        <v>72</v>
      </c>
      <c r="AH98" t="s">
        <v>1929</v>
      </c>
      <c r="AI98" s="9" t="s">
        <v>124</v>
      </c>
      <c r="AM98" t="s">
        <v>3366</v>
      </c>
      <c r="AN98" s="2" t="s">
        <v>900</v>
      </c>
    </row>
    <row r="99" spans="1:40" x14ac:dyDescent="0.25">
      <c r="A99" t="s">
        <v>2984</v>
      </c>
      <c r="B99" s="2" t="s">
        <v>3083</v>
      </c>
      <c r="C99" s="2" t="s">
        <v>59</v>
      </c>
      <c r="D99" t="s">
        <v>3136</v>
      </c>
      <c r="E99" s="4">
        <v>44398</v>
      </c>
      <c r="F99" s="2" t="s">
        <v>2974</v>
      </c>
      <c r="G99" s="2" t="s">
        <v>2974</v>
      </c>
      <c r="H99" s="2">
        <v>70112</v>
      </c>
      <c r="I99" s="2" t="s">
        <v>558</v>
      </c>
      <c r="J99" s="2" t="s">
        <v>559</v>
      </c>
      <c r="K99" s="2">
        <v>201825657</v>
      </c>
      <c r="L99" s="2" t="s">
        <v>1415</v>
      </c>
      <c r="M99" s="2" t="s">
        <v>1816</v>
      </c>
      <c r="N99" s="2" t="s">
        <v>1817</v>
      </c>
      <c r="O99" s="2" t="s">
        <v>84</v>
      </c>
      <c r="P99" s="2" t="s">
        <v>561</v>
      </c>
      <c r="Q99" s="2" t="s">
        <v>3166</v>
      </c>
      <c r="R99" t="s">
        <v>3167</v>
      </c>
      <c r="S99" t="s">
        <v>3164</v>
      </c>
      <c r="T99" s="2" t="s">
        <v>87</v>
      </c>
      <c r="U99" s="2" t="s">
        <v>1957</v>
      </c>
      <c r="V99" s="2" t="s">
        <v>1632</v>
      </c>
      <c r="W99" s="2" t="s">
        <v>1956</v>
      </c>
      <c r="X99" s="2" t="s">
        <v>1957</v>
      </c>
      <c r="Y99" t="s">
        <v>3783</v>
      </c>
      <c r="Z99" t="s">
        <v>3216</v>
      </c>
      <c r="AA99" t="s">
        <v>3271</v>
      </c>
      <c r="AB99">
        <v>710758</v>
      </c>
      <c r="AC99" t="str">
        <f t="shared" si="1"/>
        <v>Wednesday</v>
      </c>
      <c r="AD99" s="3" t="s">
        <v>3298</v>
      </c>
      <c r="AE99" s="2" t="s">
        <v>1957</v>
      </c>
      <c r="AF99" s="2" t="s">
        <v>72</v>
      </c>
      <c r="AG99" s="2" t="s">
        <v>72</v>
      </c>
      <c r="AH99" t="s">
        <v>1958</v>
      </c>
      <c r="AI99" s="9" t="s">
        <v>124</v>
      </c>
      <c r="AM99" t="s">
        <v>3367</v>
      </c>
      <c r="AN99" s="2" t="s">
        <v>911</v>
      </c>
    </row>
    <row r="100" spans="1:40" x14ac:dyDescent="0.25">
      <c r="A100" t="s">
        <v>2982</v>
      </c>
      <c r="B100" s="2" t="s">
        <v>3084</v>
      </c>
      <c r="C100" s="2" t="s">
        <v>59</v>
      </c>
      <c r="D100" t="s">
        <v>3136</v>
      </c>
      <c r="E100" s="4">
        <v>44399</v>
      </c>
      <c r="F100" s="2" t="s">
        <v>201</v>
      </c>
      <c r="G100" s="2" t="s">
        <v>201</v>
      </c>
      <c r="H100" s="2">
        <v>70116</v>
      </c>
      <c r="I100" s="2" t="s">
        <v>800</v>
      </c>
      <c r="J100" s="2" t="s">
        <v>801</v>
      </c>
      <c r="K100" s="2"/>
      <c r="L100" s="2" t="s">
        <v>419</v>
      </c>
      <c r="M100" s="2" t="s">
        <v>802</v>
      </c>
      <c r="N100" s="2" t="s">
        <v>803</v>
      </c>
      <c r="O100" s="2" t="s">
        <v>84</v>
      </c>
      <c r="P100" s="2" t="s">
        <v>307</v>
      </c>
      <c r="Q100" s="2" t="s">
        <v>3147</v>
      </c>
      <c r="R100" t="s">
        <v>3148</v>
      </c>
      <c r="S100" t="s">
        <v>3151</v>
      </c>
      <c r="T100" s="2" t="s">
        <v>87</v>
      </c>
      <c r="U100" s="2" t="s">
        <v>1988</v>
      </c>
      <c r="V100" s="2" t="s">
        <v>1986</v>
      </c>
      <c r="W100" s="2" t="s">
        <v>1987</v>
      </c>
      <c r="X100" s="2" t="s">
        <v>1988</v>
      </c>
      <c r="Y100" t="s">
        <v>3784</v>
      </c>
      <c r="Z100" t="s">
        <v>3202</v>
      </c>
      <c r="AA100" t="s">
        <v>3283</v>
      </c>
      <c r="AB100">
        <v>709960</v>
      </c>
      <c r="AC100" t="str">
        <f t="shared" si="1"/>
        <v>Thursday</v>
      </c>
      <c r="AD100" t="s">
        <v>3301</v>
      </c>
      <c r="AE100" s="2" t="s">
        <v>1988</v>
      </c>
      <c r="AF100" s="2" t="s">
        <v>72</v>
      </c>
      <c r="AG100" s="2" t="s">
        <v>72</v>
      </c>
      <c r="AH100" t="s">
        <v>1989</v>
      </c>
      <c r="AI100" s="9" t="s">
        <v>124</v>
      </c>
      <c r="AM100" t="s">
        <v>3368</v>
      </c>
      <c r="AN100" s="2"/>
    </row>
    <row r="101" spans="1:40" x14ac:dyDescent="0.25">
      <c r="A101" t="s">
        <v>2982</v>
      </c>
      <c r="B101" s="2" t="s">
        <v>3085</v>
      </c>
      <c r="C101" s="2" t="s">
        <v>59</v>
      </c>
      <c r="D101" t="s">
        <v>3136</v>
      </c>
      <c r="E101" s="4">
        <v>44399</v>
      </c>
      <c r="F101" s="2" t="s">
        <v>201</v>
      </c>
      <c r="G101" s="2" t="s">
        <v>201</v>
      </c>
      <c r="H101" s="2">
        <v>70116</v>
      </c>
      <c r="I101" s="2" t="s">
        <v>800</v>
      </c>
      <c r="J101" s="2" t="s">
        <v>801</v>
      </c>
      <c r="K101" s="2"/>
      <c r="L101" s="2" t="s">
        <v>419</v>
      </c>
      <c r="M101" s="2" t="s">
        <v>807</v>
      </c>
      <c r="N101" s="2" t="s">
        <v>803</v>
      </c>
      <c r="O101" s="2" t="s">
        <v>84</v>
      </c>
      <c r="P101" s="2" t="s">
        <v>307</v>
      </c>
      <c r="Q101" s="2" t="s">
        <v>3147</v>
      </c>
      <c r="R101" t="s">
        <v>3148</v>
      </c>
      <c r="S101" t="s">
        <v>3151</v>
      </c>
      <c r="T101" s="2" t="s">
        <v>87</v>
      </c>
      <c r="U101" s="2" t="s">
        <v>1988</v>
      </c>
      <c r="V101" s="2" t="s">
        <v>1986</v>
      </c>
      <c r="W101" s="2" t="s">
        <v>1990</v>
      </c>
      <c r="X101" s="2" t="s">
        <v>1988</v>
      </c>
      <c r="Y101" t="s">
        <v>3784</v>
      </c>
      <c r="Z101" t="s">
        <v>3202</v>
      </c>
      <c r="AA101" t="s">
        <v>3283</v>
      </c>
      <c r="AB101">
        <v>709960</v>
      </c>
      <c r="AC101" t="str">
        <f t="shared" si="1"/>
        <v>Thursday</v>
      </c>
      <c r="AD101" t="s">
        <v>3301</v>
      </c>
      <c r="AE101" s="2" t="s">
        <v>1988</v>
      </c>
      <c r="AF101" s="2" t="s">
        <v>72</v>
      </c>
      <c r="AG101" s="2" t="s">
        <v>72</v>
      </c>
      <c r="AH101" t="s">
        <v>1991</v>
      </c>
      <c r="AI101" s="9" t="s">
        <v>124</v>
      </c>
      <c r="AM101" t="s">
        <v>3369</v>
      </c>
      <c r="AN101" s="2"/>
    </row>
    <row r="102" spans="1:40" x14ac:dyDescent="0.25">
      <c r="A102" t="s">
        <v>80</v>
      </c>
      <c r="B102" s="2" t="s">
        <v>3086</v>
      </c>
      <c r="C102" s="2" t="s">
        <v>59</v>
      </c>
      <c r="D102" t="s">
        <v>3136</v>
      </c>
      <c r="E102" s="4">
        <v>44399</v>
      </c>
      <c r="F102" s="2" t="s">
        <v>2975</v>
      </c>
      <c r="G102" s="2" t="s">
        <v>2975</v>
      </c>
      <c r="H102" s="2"/>
      <c r="I102" s="2" t="s">
        <v>2000</v>
      </c>
      <c r="J102" s="2" t="s">
        <v>2001</v>
      </c>
      <c r="K102" s="2">
        <v>201761527</v>
      </c>
      <c r="L102" s="2" t="s">
        <v>245</v>
      </c>
      <c r="M102" s="2" t="s">
        <v>2002</v>
      </c>
      <c r="N102" s="2" t="s">
        <v>2003</v>
      </c>
      <c r="O102" s="2" t="s">
        <v>84</v>
      </c>
      <c r="P102" s="2" t="s">
        <v>1976</v>
      </c>
      <c r="Q102" s="2" t="s">
        <v>3176</v>
      </c>
      <c r="R102" t="s">
        <v>3177</v>
      </c>
      <c r="S102" t="s">
        <v>3178</v>
      </c>
      <c r="T102" s="2" t="s">
        <v>68</v>
      </c>
      <c r="U102" s="2" t="s">
        <v>2006</v>
      </c>
      <c r="V102" s="2" t="s">
        <v>2004</v>
      </c>
      <c r="W102" s="2" t="s">
        <v>2005</v>
      </c>
      <c r="X102" s="2" t="s">
        <v>2006</v>
      </c>
      <c r="Y102" t="s">
        <v>2000</v>
      </c>
      <c r="Z102" t="s">
        <v>2001</v>
      </c>
      <c r="AA102" t="s">
        <v>3268</v>
      </c>
      <c r="AB102">
        <v>589380</v>
      </c>
      <c r="AC102" t="str">
        <f t="shared" si="1"/>
        <v>Thursday</v>
      </c>
      <c r="AD102" t="s">
        <v>3301</v>
      </c>
      <c r="AE102" s="2" t="s">
        <v>2006</v>
      </c>
      <c r="AF102" s="2" t="s">
        <v>72</v>
      </c>
      <c r="AG102" s="2" t="s">
        <v>72</v>
      </c>
      <c r="AH102">
        <v>0</v>
      </c>
      <c r="AI102" s="9" t="s">
        <v>124</v>
      </c>
      <c r="AM102" t="s">
        <v>3018</v>
      </c>
      <c r="AN102" s="2" t="s">
        <v>932</v>
      </c>
    </row>
    <row r="103" spans="1:40" x14ac:dyDescent="0.25">
      <c r="A103" t="s">
        <v>2981</v>
      </c>
      <c r="B103" s="2" t="s">
        <v>3087</v>
      </c>
      <c r="C103" s="2" t="s">
        <v>59</v>
      </c>
      <c r="D103" t="s">
        <v>3136</v>
      </c>
      <c r="E103" s="4">
        <v>44399</v>
      </c>
      <c r="F103" s="2" t="s">
        <v>175</v>
      </c>
      <c r="G103" s="2" t="s">
        <v>175</v>
      </c>
      <c r="H103" s="2">
        <v>70115</v>
      </c>
      <c r="I103" s="2" t="s">
        <v>2024</v>
      </c>
      <c r="J103" s="2" t="s">
        <v>2025</v>
      </c>
      <c r="K103" s="2">
        <v>201271744</v>
      </c>
      <c r="L103" s="2" t="s">
        <v>120</v>
      </c>
      <c r="M103" s="2" t="s">
        <v>2024</v>
      </c>
      <c r="N103" s="2" t="s">
        <v>2025</v>
      </c>
      <c r="O103" s="2" t="s">
        <v>84</v>
      </c>
      <c r="P103" s="2" t="s">
        <v>307</v>
      </c>
      <c r="Q103" s="2" t="s">
        <v>3147</v>
      </c>
      <c r="R103" t="s">
        <v>3148</v>
      </c>
      <c r="S103" t="s">
        <v>3151</v>
      </c>
      <c r="T103" s="2" t="s">
        <v>87</v>
      </c>
      <c r="U103" s="2" t="s">
        <v>2028</v>
      </c>
      <c r="V103" s="2" t="s">
        <v>2026</v>
      </c>
      <c r="W103" s="2" t="s">
        <v>2027</v>
      </c>
      <c r="X103" s="2" t="s">
        <v>2028</v>
      </c>
      <c r="Y103" t="s">
        <v>3785</v>
      </c>
      <c r="Z103" t="s">
        <v>3253</v>
      </c>
      <c r="AA103" t="s">
        <v>3274</v>
      </c>
      <c r="AB103">
        <v>609316</v>
      </c>
      <c r="AC103" t="str">
        <f t="shared" si="1"/>
        <v>Thursday</v>
      </c>
      <c r="AD103" t="s">
        <v>3301</v>
      </c>
      <c r="AE103" s="2" t="s">
        <v>2028</v>
      </c>
      <c r="AF103" s="2" t="s">
        <v>72</v>
      </c>
      <c r="AG103" s="2" t="s">
        <v>72</v>
      </c>
      <c r="AH103" t="s">
        <v>2029</v>
      </c>
      <c r="AI103" s="9" t="s">
        <v>124</v>
      </c>
      <c r="AM103" t="s">
        <v>3370</v>
      </c>
      <c r="AN103" s="2"/>
    </row>
    <row r="104" spans="1:40" x14ac:dyDescent="0.25">
      <c r="A104" t="s">
        <v>2984</v>
      </c>
      <c r="B104" s="2" t="s">
        <v>3088</v>
      </c>
      <c r="C104" s="2" t="s">
        <v>59</v>
      </c>
      <c r="D104" t="s">
        <v>3136</v>
      </c>
      <c r="E104" s="4">
        <v>44399</v>
      </c>
      <c r="F104" s="2" t="s">
        <v>1211</v>
      </c>
      <c r="G104" s="2" t="s">
        <v>1236</v>
      </c>
      <c r="H104" s="2">
        <v>70108</v>
      </c>
      <c r="I104" s="2" t="s">
        <v>397</v>
      </c>
      <c r="J104" s="2" t="s">
        <v>398</v>
      </c>
      <c r="K104" s="2">
        <v>201844789</v>
      </c>
      <c r="L104" s="2" t="s">
        <v>1213</v>
      </c>
      <c r="M104" s="2" t="s">
        <v>397</v>
      </c>
      <c r="N104" s="2" t="s">
        <v>398</v>
      </c>
      <c r="O104" s="2" t="s">
        <v>84</v>
      </c>
      <c r="P104" s="2" t="s">
        <v>400</v>
      </c>
      <c r="Q104" s="2" t="s">
        <v>3144</v>
      </c>
      <c r="R104" t="s">
        <v>3145</v>
      </c>
      <c r="S104" t="s">
        <v>3146</v>
      </c>
      <c r="T104" s="2" t="s">
        <v>68</v>
      </c>
      <c r="U104" s="2" t="s">
        <v>2051</v>
      </c>
      <c r="V104" s="2" t="s">
        <v>2049</v>
      </c>
      <c r="W104" s="2" t="s">
        <v>2050</v>
      </c>
      <c r="X104" s="2" t="s">
        <v>2051</v>
      </c>
      <c r="Y104" t="s">
        <v>3786</v>
      </c>
      <c r="Z104" t="s">
        <v>3249</v>
      </c>
      <c r="AA104" t="s">
        <v>3272</v>
      </c>
      <c r="AB104">
        <v>709905</v>
      </c>
      <c r="AC104" t="str">
        <f t="shared" si="1"/>
        <v>Thursday</v>
      </c>
      <c r="AD104" s="3" t="s">
        <v>3298</v>
      </c>
      <c r="AE104" s="2" t="s">
        <v>2051</v>
      </c>
      <c r="AF104" s="2" t="s">
        <v>72</v>
      </c>
      <c r="AG104" s="2" t="s">
        <v>72</v>
      </c>
      <c r="AH104">
        <v>0</v>
      </c>
      <c r="AI104" s="9" t="s">
        <v>124</v>
      </c>
      <c r="AM104" t="s">
        <v>3371</v>
      </c>
      <c r="AN104" s="2" t="s">
        <v>946</v>
      </c>
    </row>
    <row r="105" spans="1:40" x14ac:dyDescent="0.25">
      <c r="A105" t="s">
        <v>2983</v>
      </c>
      <c r="B105" s="2" t="s">
        <v>3089</v>
      </c>
      <c r="C105" s="2" t="s">
        <v>59</v>
      </c>
      <c r="D105" t="s">
        <v>3136</v>
      </c>
      <c r="E105" s="4">
        <v>44399</v>
      </c>
      <c r="F105" s="2" t="s">
        <v>416</v>
      </c>
      <c r="G105" s="2" t="s">
        <v>416</v>
      </c>
      <c r="H105" s="2">
        <v>70113</v>
      </c>
      <c r="I105" s="2" t="s">
        <v>1561</v>
      </c>
      <c r="J105" s="2" t="s">
        <v>259</v>
      </c>
      <c r="K105" s="2">
        <v>201754341</v>
      </c>
      <c r="L105" s="2" t="s">
        <v>203</v>
      </c>
      <c r="M105" s="2" t="s">
        <v>2053</v>
      </c>
      <c r="N105" s="2" t="s">
        <v>426</v>
      </c>
      <c r="O105" s="2" t="s">
        <v>84</v>
      </c>
      <c r="P105" s="2" t="s">
        <v>427</v>
      </c>
      <c r="Q105" s="2" t="s">
        <v>3147</v>
      </c>
      <c r="R105" t="s">
        <v>3148</v>
      </c>
      <c r="S105" t="s">
        <v>3150</v>
      </c>
      <c r="T105" s="2" t="s">
        <v>87</v>
      </c>
      <c r="U105" s="2" t="s">
        <v>2056</v>
      </c>
      <c r="V105" s="2" t="s">
        <v>2054</v>
      </c>
      <c r="W105" s="2" t="s">
        <v>2055</v>
      </c>
      <c r="X105" s="2" t="s">
        <v>2056</v>
      </c>
      <c r="Y105" t="s">
        <v>3787</v>
      </c>
      <c r="Z105" t="s">
        <v>3240</v>
      </c>
      <c r="AA105" t="s">
        <v>3273</v>
      </c>
      <c r="AB105">
        <v>709887</v>
      </c>
      <c r="AC105" t="str">
        <f t="shared" si="1"/>
        <v>Thursday</v>
      </c>
      <c r="AD105" t="s">
        <v>3301</v>
      </c>
      <c r="AE105" s="2" t="s">
        <v>2056</v>
      </c>
      <c r="AF105" s="2" t="s">
        <v>72</v>
      </c>
      <c r="AG105" s="2" t="s">
        <v>72</v>
      </c>
      <c r="AH105" t="s">
        <v>2057</v>
      </c>
      <c r="AI105" s="9" t="s">
        <v>124</v>
      </c>
      <c r="AM105" t="s">
        <v>3372</v>
      </c>
      <c r="AN105" s="2" t="s">
        <v>951</v>
      </c>
    </row>
    <row r="106" spans="1:40" x14ac:dyDescent="0.25">
      <c r="A106" t="s">
        <v>2979</v>
      </c>
      <c r="B106" s="2" t="s">
        <v>3090</v>
      </c>
      <c r="C106" s="2" t="s">
        <v>59</v>
      </c>
      <c r="D106" t="s">
        <v>3136</v>
      </c>
      <c r="E106" s="4">
        <v>44399</v>
      </c>
      <c r="F106" s="2" t="s">
        <v>2476</v>
      </c>
      <c r="G106" s="2" t="s">
        <v>2476</v>
      </c>
      <c r="H106" s="2">
        <v>70119</v>
      </c>
      <c r="I106" s="2" t="s">
        <v>326</v>
      </c>
      <c r="J106" s="2" t="s">
        <v>2059</v>
      </c>
      <c r="K106" s="2">
        <v>201707372</v>
      </c>
      <c r="L106" s="2" t="s">
        <v>328</v>
      </c>
      <c r="M106" s="2" t="s">
        <v>326</v>
      </c>
      <c r="N106" s="2" t="s">
        <v>329</v>
      </c>
      <c r="O106" s="2" t="s">
        <v>84</v>
      </c>
      <c r="P106" s="2" t="s">
        <v>313</v>
      </c>
      <c r="Q106" s="2" t="s">
        <v>3141</v>
      </c>
      <c r="R106" t="s">
        <v>3142</v>
      </c>
      <c r="S106" t="s">
        <v>3143</v>
      </c>
      <c r="T106" s="2" t="s">
        <v>68</v>
      </c>
      <c r="U106" s="2" t="s">
        <v>2062</v>
      </c>
      <c r="V106" s="2" t="s">
        <v>2060</v>
      </c>
      <c r="W106" s="2" t="s">
        <v>2061</v>
      </c>
      <c r="X106" s="2" t="s">
        <v>2062</v>
      </c>
      <c r="Y106" t="s">
        <v>3734</v>
      </c>
      <c r="Z106" t="s">
        <v>2059</v>
      </c>
      <c r="AA106" t="s">
        <v>3265</v>
      </c>
      <c r="AB106">
        <v>710392</v>
      </c>
      <c r="AC106" t="str">
        <f t="shared" si="1"/>
        <v>Thursday</v>
      </c>
      <c r="AD106" t="s">
        <v>3301</v>
      </c>
      <c r="AE106" s="2" t="s">
        <v>2062</v>
      </c>
      <c r="AF106" s="2" t="s">
        <v>72</v>
      </c>
      <c r="AG106" s="2" t="s">
        <v>72</v>
      </c>
      <c r="AH106">
        <v>0</v>
      </c>
      <c r="AI106" s="9" t="s">
        <v>124</v>
      </c>
      <c r="AM106" t="s">
        <v>3373</v>
      </c>
      <c r="AN106" s="2"/>
    </row>
    <row r="107" spans="1:40" x14ac:dyDescent="0.25">
      <c r="A107" t="s">
        <v>2982</v>
      </c>
      <c r="B107" s="2" t="s">
        <v>3091</v>
      </c>
      <c r="C107" s="2" t="s">
        <v>59</v>
      </c>
      <c r="D107" t="s">
        <v>3136</v>
      </c>
      <c r="E107" s="4">
        <v>44399</v>
      </c>
      <c r="F107" s="2" t="s">
        <v>201</v>
      </c>
      <c r="G107" s="2" t="s">
        <v>201</v>
      </c>
      <c r="H107" s="2">
        <v>70115</v>
      </c>
      <c r="I107" s="2" t="s">
        <v>1057</v>
      </c>
      <c r="J107" s="2" t="s">
        <v>801</v>
      </c>
      <c r="K107" s="2">
        <v>201842813</v>
      </c>
      <c r="L107" s="2" t="s">
        <v>203</v>
      </c>
      <c r="M107" s="2" t="s">
        <v>2073</v>
      </c>
      <c r="N107" s="2" t="s">
        <v>2074</v>
      </c>
      <c r="O107" s="2" t="s">
        <v>84</v>
      </c>
      <c r="P107" s="2" t="s">
        <v>339</v>
      </c>
      <c r="Q107" s="2" t="s">
        <v>3137</v>
      </c>
      <c r="R107" t="s">
        <v>3152</v>
      </c>
      <c r="S107" t="s">
        <v>3157</v>
      </c>
      <c r="T107" s="2" t="s">
        <v>87</v>
      </c>
      <c r="U107" s="2" t="s">
        <v>2077</v>
      </c>
      <c r="V107" s="2" t="s">
        <v>2075</v>
      </c>
      <c r="W107" s="2" t="s">
        <v>2076</v>
      </c>
      <c r="X107" s="2" t="s">
        <v>2077</v>
      </c>
      <c r="Y107" t="s">
        <v>3788</v>
      </c>
      <c r="Z107" t="s">
        <v>3233</v>
      </c>
      <c r="AA107" t="s">
        <v>3280</v>
      </c>
      <c r="AB107">
        <v>620827</v>
      </c>
      <c r="AC107" t="str">
        <f t="shared" si="1"/>
        <v>Thursday</v>
      </c>
      <c r="AD107" t="s">
        <v>3301</v>
      </c>
      <c r="AE107" s="2" t="s">
        <v>2077</v>
      </c>
      <c r="AF107" s="2" t="s">
        <v>72</v>
      </c>
      <c r="AG107" s="2" t="s">
        <v>72</v>
      </c>
      <c r="AH107" t="s">
        <v>2078</v>
      </c>
      <c r="AI107" s="9" t="s">
        <v>124</v>
      </c>
      <c r="AM107" t="s">
        <v>3374</v>
      </c>
      <c r="AN107" s="2"/>
    </row>
    <row r="108" spans="1:40" x14ac:dyDescent="0.25">
      <c r="A108" t="s">
        <v>2982</v>
      </c>
      <c r="B108" s="2" t="s">
        <v>3092</v>
      </c>
      <c r="C108" s="2" t="s">
        <v>59</v>
      </c>
      <c r="D108" t="s">
        <v>3136</v>
      </c>
      <c r="E108" s="4">
        <v>44399</v>
      </c>
      <c r="F108" s="2" t="s">
        <v>201</v>
      </c>
      <c r="G108" s="2" t="s">
        <v>201</v>
      </c>
      <c r="H108" s="2">
        <v>70115</v>
      </c>
      <c r="I108" s="2" t="s">
        <v>1057</v>
      </c>
      <c r="J108" s="2" t="s">
        <v>801</v>
      </c>
      <c r="K108" s="2">
        <v>201790091</v>
      </c>
      <c r="L108" s="2" t="s">
        <v>203</v>
      </c>
      <c r="M108" s="2" t="s">
        <v>2079</v>
      </c>
      <c r="N108" s="2" t="s">
        <v>2074</v>
      </c>
      <c r="O108" s="2" t="s">
        <v>84</v>
      </c>
      <c r="P108" s="2" t="s">
        <v>339</v>
      </c>
      <c r="Q108" s="2" t="s">
        <v>3137</v>
      </c>
      <c r="R108" t="s">
        <v>3152</v>
      </c>
      <c r="S108" t="s">
        <v>3157</v>
      </c>
      <c r="T108" s="2" t="s">
        <v>87</v>
      </c>
      <c r="U108" s="2" t="s">
        <v>2081</v>
      </c>
      <c r="V108" s="2" t="s">
        <v>2075</v>
      </c>
      <c r="W108" s="2" t="s">
        <v>2080</v>
      </c>
      <c r="X108" s="2" t="s">
        <v>2081</v>
      </c>
      <c r="Y108" t="s">
        <v>3788</v>
      </c>
      <c r="Z108" t="s">
        <v>3233</v>
      </c>
      <c r="AA108" t="s">
        <v>3280</v>
      </c>
      <c r="AB108">
        <v>620827</v>
      </c>
      <c r="AC108" t="str">
        <f t="shared" si="1"/>
        <v>Thursday</v>
      </c>
      <c r="AD108" t="s">
        <v>3301</v>
      </c>
      <c r="AE108" s="2" t="s">
        <v>2081</v>
      </c>
      <c r="AF108" s="2" t="s">
        <v>72</v>
      </c>
      <c r="AG108" s="2" t="s">
        <v>72</v>
      </c>
      <c r="AH108" t="s">
        <v>2082</v>
      </c>
      <c r="AI108" s="9" t="s">
        <v>124</v>
      </c>
      <c r="AM108" t="s">
        <v>3375</v>
      </c>
      <c r="AN108" s="2"/>
    </row>
    <row r="109" spans="1:40" x14ac:dyDescent="0.25">
      <c r="A109" t="s">
        <v>2981</v>
      </c>
      <c r="B109" s="2" t="s">
        <v>3093</v>
      </c>
      <c r="C109" s="2" t="s">
        <v>213</v>
      </c>
      <c r="D109" t="s">
        <v>3136</v>
      </c>
      <c r="E109" s="4">
        <v>44400</v>
      </c>
      <c r="F109" s="2" t="s">
        <v>175</v>
      </c>
      <c r="G109" s="2" t="s">
        <v>175</v>
      </c>
      <c r="H109" s="2">
        <v>70115</v>
      </c>
      <c r="I109" s="2" t="s">
        <v>1144</v>
      </c>
      <c r="J109" s="2" t="s">
        <v>1145</v>
      </c>
      <c r="K109" s="2">
        <v>201847391</v>
      </c>
      <c r="L109" s="2" t="s">
        <v>575</v>
      </c>
      <c r="M109" s="2" t="s">
        <v>1144</v>
      </c>
      <c r="N109" s="2" t="s">
        <v>1145</v>
      </c>
      <c r="O109" s="2" t="s">
        <v>84</v>
      </c>
      <c r="P109" s="2" t="s">
        <v>2088</v>
      </c>
      <c r="Q109" s="2" t="s">
        <v>3179</v>
      </c>
      <c r="R109" t="s">
        <v>3180</v>
      </c>
      <c r="S109" t="s">
        <v>3143</v>
      </c>
      <c r="T109" s="2" t="s">
        <v>108</v>
      </c>
      <c r="U109" s="2" t="s">
        <v>2092</v>
      </c>
      <c r="V109" s="2" t="s">
        <v>2090</v>
      </c>
      <c r="W109" s="2" t="s">
        <v>2091</v>
      </c>
      <c r="X109" s="2" t="s">
        <v>2092</v>
      </c>
      <c r="Y109" t="s">
        <v>3789</v>
      </c>
      <c r="Z109" t="s">
        <v>3230</v>
      </c>
      <c r="AA109" t="s">
        <v>3264</v>
      </c>
      <c r="AB109">
        <v>619970</v>
      </c>
      <c r="AC109" t="str">
        <f t="shared" si="1"/>
        <v>Friday</v>
      </c>
      <c r="AD109" t="s">
        <v>3301</v>
      </c>
      <c r="AE109" s="2" t="s">
        <v>2092</v>
      </c>
      <c r="AF109" s="2" t="s">
        <v>72</v>
      </c>
      <c r="AG109" s="2" t="s">
        <v>72</v>
      </c>
      <c r="AH109">
        <v>0</v>
      </c>
      <c r="AI109" s="9" t="s">
        <v>124</v>
      </c>
      <c r="AM109" t="s">
        <v>3376</v>
      </c>
      <c r="AN109" s="2"/>
    </row>
    <row r="110" spans="1:40" x14ac:dyDescent="0.25">
      <c r="A110" t="s">
        <v>2981</v>
      </c>
      <c r="B110" s="2" t="s">
        <v>3094</v>
      </c>
      <c r="C110" s="2" t="s">
        <v>59</v>
      </c>
      <c r="D110" t="s">
        <v>3136</v>
      </c>
      <c r="E110" s="4">
        <v>44400</v>
      </c>
      <c r="F110" s="2" t="s">
        <v>175</v>
      </c>
      <c r="G110" s="2" t="s">
        <v>175</v>
      </c>
      <c r="H110" s="2">
        <v>70112</v>
      </c>
      <c r="I110" s="2" t="s">
        <v>193</v>
      </c>
      <c r="J110" s="2" t="s">
        <v>194</v>
      </c>
      <c r="K110" s="2">
        <v>201735504</v>
      </c>
      <c r="L110" s="2" t="s">
        <v>575</v>
      </c>
      <c r="M110" s="2" t="s">
        <v>193</v>
      </c>
      <c r="N110" s="2" t="s">
        <v>194</v>
      </c>
      <c r="O110" s="2" t="s">
        <v>84</v>
      </c>
      <c r="P110" s="2" t="s">
        <v>196</v>
      </c>
      <c r="Q110" s="2" t="s">
        <v>3137</v>
      </c>
      <c r="R110" t="s">
        <v>3184</v>
      </c>
      <c r="S110" t="s">
        <v>3138</v>
      </c>
      <c r="T110" s="2" t="s">
        <v>68</v>
      </c>
      <c r="U110" s="2" t="s">
        <v>2120</v>
      </c>
      <c r="V110" s="2" t="s">
        <v>2118</v>
      </c>
      <c r="W110" s="2" t="s">
        <v>2119</v>
      </c>
      <c r="X110" s="2" t="s">
        <v>2120</v>
      </c>
      <c r="Y110" t="s">
        <v>3765</v>
      </c>
      <c r="Z110" t="s">
        <v>3260</v>
      </c>
      <c r="AA110" t="s">
        <v>3265</v>
      </c>
      <c r="AB110">
        <v>600791</v>
      </c>
      <c r="AC110" t="str">
        <f t="shared" si="1"/>
        <v>Friday</v>
      </c>
      <c r="AD110" t="s">
        <v>3301</v>
      </c>
      <c r="AE110" s="2" t="s">
        <v>2120</v>
      </c>
      <c r="AF110" s="2" t="s">
        <v>72</v>
      </c>
      <c r="AG110" s="2" t="s">
        <v>72</v>
      </c>
      <c r="AH110" t="s">
        <v>2121</v>
      </c>
      <c r="AI110" s="9" t="s">
        <v>124</v>
      </c>
      <c r="AM110" t="s">
        <v>3377</v>
      </c>
      <c r="AN110" s="2" t="s">
        <v>979</v>
      </c>
    </row>
    <row r="111" spans="1:40" x14ac:dyDescent="0.25">
      <c r="A111" t="s">
        <v>2983</v>
      </c>
      <c r="B111" s="2" t="s">
        <v>3095</v>
      </c>
      <c r="C111" s="2" t="s">
        <v>59</v>
      </c>
      <c r="D111" t="s">
        <v>3136</v>
      </c>
      <c r="E111" s="4">
        <v>44400</v>
      </c>
      <c r="F111" s="2" t="s">
        <v>933</v>
      </c>
      <c r="G111" s="2" t="s">
        <v>933</v>
      </c>
      <c r="H111" s="2">
        <v>70116</v>
      </c>
      <c r="I111" s="2" t="s">
        <v>2123</v>
      </c>
      <c r="J111" s="2" t="s">
        <v>1548</v>
      </c>
      <c r="K111" s="2">
        <v>201841757</v>
      </c>
      <c r="L111" s="2" t="s">
        <v>146</v>
      </c>
      <c r="M111" s="2" t="s">
        <v>2123</v>
      </c>
      <c r="N111" s="2" t="s">
        <v>1548</v>
      </c>
      <c r="O111" s="2" t="s">
        <v>84</v>
      </c>
      <c r="P111" s="2" t="s">
        <v>272</v>
      </c>
      <c r="Q111" s="2" t="s">
        <v>3147</v>
      </c>
      <c r="R111" t="s">
        <v>3148</v>
      </c>
      <c r="S111" t="s">
        <v>3168</v>
      </c>
      <c r="T111" s="2" t="s">
        <v>87</v>
      </c>
      <c r="U111" s="2" t="s">
        <v>2125</v>
      </c>
      <c r="V111" s="2" t="s">
        <v>1612</v>
      </c>
      <c r="W111" s="2" t="s">
        <v>2124</v>
      </c>
      <c r="X111" s="2" t="s">
        <v>2125</v>
      </c>
      <c r="Y111" t="s">
        <v>3736</v>
      </c>
      <c r="Z111" t="s">
        <v>3201</v>
      </c>
      <c r="AA111" t="s">
        <v>3275</v>
      </c>
      <c r="AB111">
        <v>708826</v>
      </c>
      <c r="AC111" t="str">
        <f t="shared" si="1"/>
        <v>Friday</v>
      </c>
      <c r="AD111" t="s">
        <v>3301</v>
      </c>
      <c r="AE111" s="2" t="s">
        <v>2125</v>
      </c>
      <c r="AF111" s="2" t="s">
        <v>72</v>
      </c>
      <c r="AG111" s="2" t="s">
        <v>72</v>
      </c>
      <c r="AH111" t="s">
        <v>2126</v>
      </c>
      <c r="AI111" s="9" t="s">
        <v>124</v>
      </c>
      <c r="AM111" t="s">
        <v>3378</v>
      </c>
      <c r="AN111" s="2" t="s">
        <v>997</v>
      </c>
    </row>
    <row r="112" spans="1:40" x14ac:dyDescent="0.25">
      <c r="A112" t="s">
        <v>2981</v>
      </c>
      <c r="B112" s="2" t="s">
        <v>3096</v>
      </c>
      <c r="C112" s="2" t="s">
        <v>59</v>
      </c>
      <c r="D112" t="s">
        <v>3136</v>
      </c>
      <c r="E112" s="4">
        <v>44400</v>
      </c>
      <c r="F112" s="2" t="s">
        <v>175</v>
      </c>
      <c r="G112" s="2" t="s">
        <v>175</v>
      </c>
      <c r="H112" s="2">
        <v>70115</v>
      </c>
      <c r="I112" s="2" t="s">
        <v>701</v>
      </c>
      <c r="J112" s="2" t="s">
        <v>702</v>
      </c>
      <c r="K112" s="2">
        <v>201393458</v>
      </c>
      <c r="L112" s="2" t="s">
        <v>120</v>
      </c>
      <c r="M112" s="2" t="s">
        <v>701</v>
      </c>
      <c r="N112" s="2" t="s">
        <v>702</v>
      </c>
      <c r="O112" s="2" t="s">
        <v>84</v>
      </c>
      <c r="P112" s="2" t="s">
        <v>703</v>
      </c>
      <c r="Q112" s="2" t="s">
        <v>3159</v>
      </c>
      <c r="R112" t="s">
        <v>3160</v>
      </c>
      <c r="S112" t="s">
        <v>3161</v>
      </c>
      <c r="T112" s="2" t="s">
        <v>117</v>
      </c>
      <c r="U112" s="2" t="s">
        <v>2130</v>
      </c>
      <c r="V112" s="2" t="s">
        <v>2128</v>
      </c>
      <c r="W112" s="2" t="s">
        <v>2129</v>
      </c>
      <c r="X112" s="2" t="s">
        <v>2130</v>
      </c>
      <c r="Y112" t="s">
        <v>3750</v>
      </c>
      <c r="Z112" t="s">
        <v>3251</v>
      </c>
      <c r="AA112" t="s">
        <v>3264</v>
      </c>
      <c r="AB112">
        <v>619970</v>
      </c>
      <c r="AC112" t="str">
        <f t="shared" si="1"/>
        <v>Friday</v>
      </c>
      <c r="AD112" t="s">
        <v>3301</v>
      </c>
      <c r="AE112" s="2" t="s">
        <v>2130</v>
      </c>
      <c r="AF112" s="2" t="s">
        <v>72</v>
      </c>
      <c r="AG112" s="2" t="s">
        <v>72</v>
      </c>
      <c r="AH112" t="s">
        <v>2131</v>
      </c>
      <c r="AI112" s="9" t="s">
        <v>124</v>
      </c>
      <c r="AM112" t="s">
        <v>3019</v>
      </c>
      <c r="AN112" s="2"/>
    </row>
    <row r="113" spans="1:40" x14ac:dyDescent="0.25">
      <c r="A113" t="s">
        <v>2983</v>
      </c>
      <c r="B113" s="2" t="s">
        <v>3097</v>
      </c>
      <c r="C113" s="2" t="s">
        <v>59</v>
      </c>
      <c r="D113" t="s">
        <v>3136</v>
      </c>
      <c r="E113" s="4">
        <v>44400</v>
      </c>
      <c r="F113" s="2" t="s">
        <v>416</v>
      </c>
      <c r="G113" s="2" t="s">
        <v>416</v>
      </c>
      <c r="H113" s="2">
        <v>70113</v>
      </c>
      <c r="I113" s="2" t="s">
        <v>2141</v>
      </c>
      <c r="J113" s="2" t="s">
        <v>498</v>
      </c>
      <c r="K113" s="2">
        <v>201847145</v>
      </c>
      <c r="L113" s="2" t="s">
        <v>317</v>
      </c>
      <c r="M113" s="2" t="s">
        <v>2141</v>
      </c>
      <c r="N113" s="2" t="s">
        <v>498</v>
      </c>
      <c r="O113" s="2" t="s">
        <v>84</v>
      </c>
      <c r="P113" s="2" t="s">
        <v>307</v>
      </c>
      <c r="Q113" s="2" t="s">
        <v>3147</v>
      </c>
      <c r="R113" t="s">
        <v>3148</v>
      </c>
      <c r="S113" t="s">
        <v>3151</v>
      </c>
      <c r="T113" s="2" t="s">
        <v>87</v>
      </c>
      <c r="U113" s="2" t="s">
        <v>2143</v>
      </c>
      <c r="V113" s="2" t="s">
        <v>1478</v>
      </c>
      <c r="W113" s="2" t="s">
        <v>2142</v>
      </c>
      <c r="X113" s="2" t="s">
        <v>2143</v>
      </c>
      <c r="Y113" t="s">
        <v>3772</v>
      </c>
      <c r="Z113" t="s">
        <v>3242</v>
      </c>
      <c r="AA113" t="s">
        <v>3264</v>
      </c>
      <c r="AB113">
        <v>601043</v>
      </c>
      <c r="AC113" t="str">
        <f t="shared" si="1"/>
        <v>Friday</v>
      </c>
      <c r="AD113" t="s">
        <v>3301</v>
      </c>
      <c r="AE113" s="2" t="s">
        <v>2143</v>
      </c>
      <c r="AF113" s="2" t="s">
        <v>72</v>
      </c>
      <c r="AG113" s="2" t="s">
        <v>72</v>
      </c>
      <c r="AH113" t="s">
        <v>2144</v>
      </c>
      <c r="AI113" s="9" t="s">
        <v>124</v>
      </c>
      <c r="AM113" t="s">
        <v>3379</v>
      </c>
      <c r="AN113" s="2" t="s">
        <v>1016</v>
      </c>
    </row>
    <row r="114" spans="1:40" x14ac:dyDescent="0.25">
      <c r="A114" t="s">
        <v>2980</v>
      </c>
      <c r="B114" s="2" t="s">
        <v>3098</v>
      </c>
      <c r="C114" s="2" t="s">
        <v>59</v>
      </c>
      <c r="D114" t="s">
        <v>3136</v>
      </c>
      <c r="E114" s="4">
        <v>44400</v>
      </c>
      <c r="F114" s="2" t="s">
        <v>168</v>
      </c>
      <c r="G114" s="2" t="s">
        <v>168</v>
      </c>
      <c r="H114" s="2">
        <v>70116</v>
      </c>
      <c r="I114" s="2" t="s">
        <v>170</v>
      </c>
      <c r="J114" s="2" t="s">
        <v>171</v>
      </c>
      <c r="K114" s="2"/>
      <c r="L114" s="2" t="s">
        <v>721</v>
      </c>
      <c r="M114" s="2" t="s">
        <v>2157</v>
      </c>
      <c r="N114" s="2" t="s">
        <v>1044</v>
      </c>
      <c r="O114" s="2" t="s">
        <v>84</v>
      </c>
      <c r="P114" s="2" t="s">
        <v>307</v>
      </c>
      <c r="Q114" s="2" t="s">
        <v>3147</v>
      </c>
      <c r="R114" t="s">
        <v>3148</v>
      </c>
      <c r="S114" t="s">
        <v>3151</v>
      </c>
      <c r="T114" s="2" t="s">
        <v>87</v>
      </c>
      <c r="U114" s="2" t="s">
        <v>2160</v>
      </c>
      <c r="V114" s="2" t="s">
        <v>2158</v>
      </c>
      <c r="W114" s="2" t="s">
        <v>2159</v>
      </c>
      <c r="X114" s="2" t="s">
        <v>2160</v>
      </c>
      <c r="Y114" t="s">
        <v>3790</v>
      </c>
      <c r="Z114" t="s">
        <v>3250</v>
      </c>
      <c r="AA114" t="s">
        <v>3273</v>
      </c>
      <c r="AB114">
        <v>710172</v>
      </c>
      <c r="AC114" t="str">
        <f t="shared" si="1"/>
        <v>Friday</v>
      </c>
      <c r="AD114" t="s">
        <v>3301</v>
      </c>
      <c r="AE114" s="2" t="s">
        <v>2160</v>
      </c>
      <c r="AF114" s="2" t="s">
        <v>72</v>
      </c>
      <c r="AG114" s="2" t="s">
        <v>72</v>
      </c>
      <c r="AH114" t="s">
        <v>2161</v>
      </c>
      <c r="AI114" s="9" t="s">
        <v>124</v>
      </c>
      <c r="AM114" t="s">
        <v>3380</v>
      </c>
      <c r="AN114" s="2"/>
    </row>
    <row r="115" spans="1:40" x14ac:dyDescent="0.25">
      <c r="A115" t="s">
        <v>2984</v>
      </c>
      <c r="B115" s="2" t="s">
        <v>3099</v>
      </c>
      <c r="C115" s="2" t="s">
        <v>59</v>
      </c>
      <c r="D115" t="s">
        <v>3136</v>
      </c>
      <c r="E115" s="4">
        <v>44401</v>
      </c>
      <c r="F115" s="2" t="s">
        <v>1211</v>
      </c>
      <c r="G115" s="2" t="s">
        <v>1211</v>
      </c>
      <c r="H115" s="2">
        <v>70109</v>
      </c>
      <c r="I115" s="2" t="s">
        <v>882</v>
      </c>
      <c r="J115" s="2" t="s">
        <v>883</v>
      </c>
      <c r="K115" s="2">
        <v>201800941</v>
      </c>
      <c r="L115" s="2" t="s">
        <v>884</v>
      </c>
      <c r="M115" s="2" t="s">
        <v>882</v>
      </c>
      <c r="N115" s="2" t="s">
        <v>883</v>
      </c>
      <c r="O115" s="2" t="s">
        <v>84</v>
      </c>
      <c r="P115" s="2" t="s">
        <v>885</v>
      </c>
      <c r="Q115" s="2" t="s">
        <v>3162</v>
      </c>
      <c r="R115" t="s">
        <v>3163</v>
      </c>
      <c r="S115" t="s">
        <v>3164</v>
      </c>
      <c r="T115" s="2" t="s">
        <v>68</v>
      </c>
      <c r="U115" s="2" t="s">
        <v>2196</v>
      </c>
      <c r="V115" s="2" t="s">
        <v>2194</v>
      </c>
      <c r="W115" s="2" t="s">
        <v>2195</v>
      </c>
      <c r="X115" s="2" t="s">
        <v>2196</v>
      </c>
      <c r="Y115" t="s">
        <v>3791</v>
      </c>
      <c r="Z115" t="s">
        <v>3213</v>
      </c>
      <c r="AA115" t="s">
        <v>3274</v>
      </c>
      <c r="AB115">
        <v>609272</v>
      </c>
      <c r="AC115" t="str">
        <f t="shared" si="1"/>
        <v>Saturday</v>
      </c>
      <c r="AD115" t="s">
        <v>3301</v>
      </c>
      <c r="AE115" s="2" t="s">
        <v>2196</v>
      </c>
      <c r="AF115" s="2" t="s">
        <v>72</v>
      </c>
      <c r="AG115" s="2" t="s">
        <v>72</v>
      </c>
      <c r="AH115">
        <v>0</v>
      </c>
      <c r="AI115" s="9" t="s">
        <v>124</v>
      </c>
      <c r="AM115" t="s">
        <v>3381</v>
      </c>
      <c r="AN115" s="2" t="s">
        <v>1032</v>
      </c>
    </row>
    <row r="116" spans="1:40" x14ac:dyDescent="0.25">
      <c r="A116" t="s">
        <v>2979</v>
      </c>
      <c r="B116" s="2" t="s">
        <v>3100</v>
      </c>
      <c r="C116" s="2" t="s">
        <v>59</v>
      </c>
      <c r="D116" t="s">
        <v>3136</v>
      </c>
      <c r="E116" s="4">
        <v>44403</v>
      </c>
      <c r="F116" s="2" t="s">
        <v>1124</v>
      </c>
      <c r="G116" s="2" t="s">
        <v>1124</v>
      </c>
      <c r="H116" s="2">
        <v>70113</v>
      </c>
      <c r="I116" s="2" t="s">
        <v>1125</v>
      </c>
      <c r="J116" s="2" t="s">
        <v>2198</v>
      </c>
      <c r="K116" s="2">
        <v>201809132</v>
      </c>
      <c r="L116" s="2" t="s">
        <v>955</v>
      </c>
      <c r="M116" s="2" t="s">
        <v>1125</v>
      </c>
      <c r="N116" s="2" t="s">
        <v>1127</v>
      </c>
      <c r="O116" s="2" t="s">
        <v>84</v>
      </c>
      <c r="P116" s="2" t="s">
        <v>561</v>
      </c>
      <c r="Q116" s="2" t="s">
        <v>3166</v>
      </c>
      <c r="R116" t="s">
        <v>3167</v>
      </c>
      <c r="S116" t="s">
        <v>3164</v>
      </c>
      <c r="T116" s="2" t="s">
        <v>68</v>
      </c>
      <c r="U116" s="2" t="s">
        <v>2201</v>
      </c>
      <c r="V116" s="2" t="s">
        <v>2199</v>
      </c>
      <c r="W116" s="2" t="s">
        <v>2200</v>
      </c>
      <c r="X116" s="2" t="s">
        <v>2201</v>
      </c>
      <c r="Y116" t="s">
        <v>3758</v>
      </c>
      <c r="Z116" t="s">
        <v>2198</v>
      </c>
      <c r="AA116" t="s">
        <v>3268</v>
      </c>
      <c r="AB116">
        <v>605190</v>
      </c>
      <c r="AC116" t="str">
        <f t="shared" si="1"/>
        <v>Monday</v>
      </c>
      <c r="AD116" t="s">
        <v>3300</v>
      </c>
      <c r="AE116" s="2" t="s">
        <v>2201</v>
      </c>
      <c r="AF116" s="2" t="s">
        <v>72</v>
      </c>
      <c r="AG116" s="2" t="s">
        <v>72</v>
      </c>
      <c r="AH116">
        <v>0</v>
      </c>
      <c r="AI116" s="9" t="s">
        <v>124</v>
      </c>
      <c r="AM116" t="s">
        <v>3020</v>
      </c>
      <c r="AN116" s="2"/>
    </row>
    <row r="117" spans="1:40" x14ac:dyDescent="0.25">
      <c r="A117" t="s">
        <v>3715</v>
      </c>
      <c r="B117" s="2" t="s">
        <v>3101</v>
      </c>
      <c r="C117" s="2" t="s">
        <v>59</v>
      </c>
      <c r="D117" t="s">
        <v>3136</v>
      </c>
      <c r="E117" s="4">
        <v>44403</v>
      </c>
      <c r="F117" s="2" t="s">
        <v>982</v>
      </c>
      <c r="G117" s="2" t="s">
        <v>982</v>
      </c>
      <c r="H117" s="2">
        <v>70120</v>
      </c>
      <c r="I117" s="2" t="s">
        <v>2209</v>
      </c>
      <c r="J117" s="2" t="s">
        <v>2210</v>
      </c>
      <c r="K117" s="2"/>
      <c r="L117" s="2" t="s">
        <v>663</v>
      </c>
      <c r="M117" s="2" t="s">
        <v>2209</v>
      </c>
      <c r="N117" s="2" t="s">
        <v>2210</v>
      </c>
      <c r="O117" s="2" t="s">
        <v>84</v>
      </c>
      <c r="P117" s="2" t="s">
        <v>482</v>
      </c>
      <c r="Q117" s="2" t="s">
        <v>3137</v>
      </c>
      <c r="R117" t="s">
        <v>3152</v>
      </c>
      <c r="S117" t="s">
        <v>3153</v>
      </c>
      <c r="T117" s="2" t="s">
        <v>68</v>
      </c>
      <c r="U117" s="2" t="s">
        <v>2213</v>
      </c>
      <c r="V117" s="2" t="s">
        <v>2211</v>
      </c>
      <c r="W117" s="2" t="s">
        <v>2212</v>
      </c>
      <c r="X117" s="2" t="s">
        <v>2213</v>
      </c>
      <c r="Y117" t="s">
        <v>3792</v>
      </c>
      <c r="Z117" t="s">
        <v>3261</v>
      </c>
      <c r="AA117" t="s">
        <v>3263</v>
      </c>
      <c r="AB117">
        <v>708915</v>
      </c>
      <c r="AC117" t="str">
        <f t="shared" si="1"/>
        <v>Monday</v>
      </c>
      <c r="AD117" t="s">
        <v>3301</v>
      </c>
      <c r="AE117" s="2" t="s">
        <v>2213</v>
      </c>
      <c r="AF117" s="2" t="s">
        <v>72</v>
      </c>
      <c r="AG117" s="2" t="s">
        <v>72</v>
      </c>
      <c r="AH117">
        <v>0</v>
      </c>
      <c r="AI117" s="9" t="s">
        <v>124</v>
      </c>
      <c r="AM117" t="s">
        <v>3021</v>
      </c>
      <c r="AN117" s="2" t="s">
        <v>1048</v>
      </c>
    </row>
    <row r="118" spans="1:40" x14ac:dyDescent="0.25">
      <c r="A118" t="s">
        <v>2983</v>
      </c>
      <c r="B118" s="2" t="s">
        <v>3102</v>
      </c>
      <c r="C118" s="2" t="s">
        <v>59</v>
      </c>
      <c r="D118" t="s">
        <v>3136</v>
      </c>
      <c r="E118" s="4">
        <v>44403</v>
      </c>
      <c r="F118" s="2" t="s">
        <v>416</v>
      </c>
      <c r="G118" s="2" t="s">
        <v>416</v>
      </c>
      <c r="H118" s="2">
        <v>70115</v>
      </c>
      <c r="I118" s="2" t="s">
        <v>1547</v>
      </c>
      <c r="J118" s="2" t="s">
        <v>1548</v>
      </c>
      <c r="K118" s="2">
        <v>201125434</v>
      </c>
      <c r="L118" s="2" t="s">
        <v>260</v>
      </c>
      <c r="M118" s="2" t="s">
        <v>2218</v>
      </c>
      <c r="N118" s="2" t="s">
        <v>2216</v>
      </c>
      <c r="O118" s="2" t="s">
        <v>84</v>
      </c>
      <c r="P118" s="2" t="s">
        <v>241</v>
      </c>
      <c r="Q118" s="2" t="s">
        <v>3147</v>
      </c>
      <c r="R118" t="s">
        <v>3148</v>
      </c>
      <c r="S118" t="s">
        <v>3149</v>
      </c>
      <c r="T118" s="2" t="s">
        <v>68</v>
      </c>
      <c r="U118" s="2" t="s">
        <v>2220</v>
      </c>
      <c r="V118" s="2" t="s">
        <v>2217</v>
      </c>
      <c r="W118" s="2" t="s">
        <v>2219</v>
      </c>
      <c r="X118" s="2" t="s">
        <v>2220</v>
      </c>
      <c r="Y118" t="s">
        <v>3793</v>
      </c>
      <c r="Z118" t="s">
        <v>3205</v>
      </c>
      <c r="AA118" t="s">
        <v>3273</v>
      </c>
      <c r="AB118">
        <v>710517</v>
      </c>
      <c r="AC118" t="str">
        <f t="shared" si="1"/>
        <v>Monday</v>
      </c>
      <c r="AD118" t="s">
        <v>3301</v>
      </c>
      <c r="AE118" s="2" t="s">
        <v>2220</v>
      </c>
      <c r="AF118" s="2" t="s">
        <v>72</v>
      </c>
      <c r="AG118" s="2" t="s">
        <v>72</v>
      </c>
      <c r="AH118">
        <v>0</v>
      </c>
      <c r="AI118" s="9" t="s">
        <v>124</v>
      </c>
      <c r="AM118" t="s">
        <v>3382</v>
      </c>
      <c r="AN118" s="2" t="s">
        <v>1055</v>
      </c>
    </row>
    <row r="119" spans="1:40" x14ac:dyDescent="0.25">
      <c r="A119" t="s">
        <v>2983</v>
      </c>
      <c r="B119" s="2" t="s">
        <v>3103</v>
      </c>
      <c r="C119" s="2" t="s">
        <v>59</v>
      </c>
      <c r="D119" t="s">
        <v>3136</v>
      </c>
      <c r="E119" s="4">
        <v>44403</v>
      </c>
      <c r="F119" s="2" t="s">
        <v>416</v>
      </c>
      <c r="G119" s="2" t="s">
        <v>416</v>
      </c>
      <c r="H119" s="2">
        <v>70115</v>
      </c>
      <c r="I119" s="2" t="s">
        <v>1547</v>
      </c>
      <c r="J119" s="2" t="s">
        <v>1548</v>
      </c>
      <c r="K119" s="2"/>
      <c r="L119" s="2" t="s">
        <v>260</v>
      </c>
      <c r="M119" s="2" t="s">
        <v>2227</v>
      </c>
      <c r="N119" s="2" t="s">
        <v>2216</v>
      </c>
      <c r="O119" s="2" t="s">
        <v>84</v>
      </c>
      <c r="P119" s="2" t="s">
        <v>66</v>
      </c>
      <c r="Q119" s="2" t="s">
        <v>3147</v>
      </c>
      <c r="R119" t="s">
        <v>3148</v>
      </c>
      <c r="S119" t="s">
        <v>3165</v>
      </c>
      <c r="T119" s="2" t="s">
        <v>87</v>
      </c>
      <c r="U119" s="2" t="s">
        <v>2229</v>
      </c>
      <c r="V119" s="2" t="s">
        <v>2221</v>
      </c>
      <c r="W119" s="2" t="s">
        <v>2228</v>
      </c>
      <c r="X119" s="2" t="s">
        <v>2229</v>
      </c>
      <c r="Y119" t="s">
        <v>3794</v>
      </c>
      <c r="Z119" t="s">
        <v>3206</v>
      </c>
      <c r="AA119" t="s">
        <v>3274</v>
      </c>
      <c r="AB119">
        <v>709960</v>
      </c>
      <c r="AC119" t="str">
        <f t="shared" si="1"/>
        <v>Monday</v>
      </c>
      <c r="AD119" t="s">
        <v>3301</v>
      </c>
      <c r="AE119" s="2" t="s">
        <v>2229</v>
      </c>
      <c r="AF119" s="2" t="s">
        <v>72</v>
      </c>
      <c r="AG119" s="2" t="s">
        <v>72</v>
      </c>
      <c r="AH119">
        <v>0</v>
      </c>
      <c r="AI119" s="9" t="s">
        <v>124</v>
      </c>
      <c r="AM119" t="s">
        <v>3383</v>
      </c>
      <c r="AN119" s="2" t="s">
        <v>1064</v>
      </c>
    </row>
    <row r="120" spans="1:40" x14ac:dyDescent="0.25">
      <c r="A120" t="s">
        <v>2980</v>
      </c>
      <c r="B120" s="2" t="s">
        <v>3104</v>
      </c>
      <c r="C120" s="2" t="s">
        <v>213</v>
      </c>
      <c r="D120" t="s">
        <v>3136</v>
      </c>
      <c r="E120" s="4">
        <v>44403</v>
      </c>
      <c r="F120" s="2" t="s">
        <v>1161</v>
      </c>
      <c r="G120" s="2" t="s">
        <v>1161</v>
      </c>
      <c r="H120" s="2">
        <v>70121</v>
      </c>
      <c r="I120" s="2" t="s">
        <v>506</v>
      </c>
      <c r="J120" s="2" t="s">
        <v>507</v>
      </c>
      <c r="K120" s="2"/>
      <c r="L120" s="2" t="s">
        <v>721</v>
      </c>
      <c r="M120" s="2" t="s">
        <v>506</v>
      </c>
      <c r="N120" s="2" t="s">
        <v>507</v>
      </c>
      <c r="O120" s="2" t="s">
        <v>84</v>
      </c>
      <c r="P120" s="2" t="s">
        <v>474</v>
      </c>
      <c r="Q120" s="2" t="s">
        <v>3154</v>
      </c>
      <c r="R120" t="s">
        <v>3155</v>
      </c>
      <c r="S120" t="s">
        <v>3143</v>
      </c>
      <c r="T120" s="2" t="s">
        <v>108</v>
      </c>
      <c r="U120" s="2" t="s">
        <v>2233</v>
      </c>
      <c r="V120" s="2" t="s">
        <v>2231</v>
      </c>
      <c r="W120" s="2" t="s">
        <v>2232</v>
      </c>
      <c r="X120" s="2" t="s">
        <v>2233</v>
      </c>
      <c r="Y120" t="s">
        <v>3795</v>
      </c>
      <c r="Z120" t="s">
        <v>3191</v>
      </c>
      <c r="AA120" t="s">
        <v>3266</v>
      </c>
      <c r="AB120" t="s">
        <v>124</v>
      </c>
      <c r="AC120" t="str">
        <f t="shared" si="1"/>
        <v>Monday</v>
      </c>
      <c r="AD120" t="s">
        <v>3301</v>
      </c>
      <c r="AE120" s="2" t="s">
        <v>2233</v>
      </c>
      <c r="AF120" s="2" t="s">
        <v>72</v>
      </c>
      <c r="AG120" s="2" t="s">
        <v>72</v>
      </c>
      <c r="AH120" t="s">
        <v>2234</v>
      </c>
      <c r="AI120" s="9" t="s">
        <v>124</v>
      </c>
      <c r="AM120" t="s">
        <v>3384</v>
      </c>
      <c r="AN120" s="2" t="s">
        <v>1069</v>
      </c>
    </row>
    <row r="121" spans="1:40" x14ac:dyDescent="0.25">
      <c r="A121" t="s">
        <v>2980</v>
      </c>
      <c r="B121" s="2" t="s">
        <v>3105</v>
      </c>
      <c r="C121" s="2" t="s">
        <v>213</v>
      </c>
      <c r="D121" t="s">
        <v>3136</v>
      </c>
      <c r="E121" s="4">
        <v>44403</v>
      </c>
      <c r="F121" s="2" t="s">
        <v>1580</v>
      </c>
      <c r="G121" s="2" t="s">
        <v>1580</v>
      </c>
      <c r="H121" s="2">
        <v>70121</v>
      </c>
      <c r="I121" s="2" t="s">
        <v>566</v>
      </c>
      <c r="J121" s="2" t="s">
        <v>567</v>
      </c>
      <c r="K121" s="2"/>
      <c r="L121" s="2" t="s">
        <v>721</v>
      </c>
      <c r="M121" s="2" t="s">
        <v>566</v>
      </c>
      <c r="N121" s="2" t="s">
        <v>567</v>
      </c>
      <c r="O121" s="2" t="s">
        <v>84</v>
      </c>
      <c r="P121" s="2" t="s">
        <v>474</v>
      </c>
      <c r="Q121" s="2" t="s">
        <v>3154</v>
      </c>
      <c r="R121" t="s">
        <v>3155</v>
      </c>
      <c r="S121" t="s">
        <v>3143</v>
      </c>
      <c r="T121" s="2" t="s">
        <v>108</v>
      </c>
      <c r="U121" s="2" t="s">
        <v>2251</v>
      </c>
      <c r="V121" s="2" t="s">
        <v>2249</v>
      </c>
      <c r="W121" s="2" t="s">
        <v>2250</v>
      </c>
      <c r="X121" s="2" t="s">
        <v>2251</v>
      </c>
      <c r="Y121" t="s">
        <v>3743</v>
      </c>
      <c r="Z121" t="s">
        <v>3192</v>
      </c>
      <c r="AA121" t="s">
        <v>3278</v>
      </c>
      <c r="AB121" t="s">
        <v>124</v>
      </c>
      <c r="AC121" t="str">
        <f t="shared" si="1"/>
        <v>Monday</v>
      </c>
      <c r="AD121" t="s">
        <v>3301</v>
      </c>
      <c r="AE121" s="2" t="s">
        <v>2251</v>
      </c>
      <c r="AF121" s="2" t="s">
        <v>72</v>
      </c>
      <c r="AG121" s="2" t="s">
        <v>72</v>
      </c>
      <c r="AH121" t="s">
        <v>2252</v>
      </c>
      <c r="AI121" s="9" t="s">
        <v>124</v>
      </c>
      <c r="AM121" t="s">
        <v>3385</v>
      </c>
      <c r="AN121" s="2" t="s">
        <v>1075</v>
      </c>
    </row>
    <row r="122" spans="1:40" x14ac:dyDescent="0.25">
      <c r="A122" t="s">
        <v>2984</v>
      </c>
      <c r="B122" s="2" t="s">
        <v>3106</v>
      </c>
      <c r="C122" s="2" t="s">
        <v>213</v>
      </c>
      <c r="D122" t="s">
        <v>3136</v>
      </c>
      <c r="E122" s="4">
        <v>44403</v>
      </c>
      <c r="F122" s="2" t="s">
        <v>2974</v>
      </c>
      <c r="G122" s="2" t="s">
        <v>1007</v>
      </c>
      <c r="H122" s="2">
        <v>70112</v>
      </c>
      <c r="I122" s="2" t="s">
        <v>558</v>
      </c>
      <c r="J122" s="2" t="s">
        <v>559</v>
      </c>
      <c r="K122" s="2"/>
      <c r="L122" s="2" t="s">
        <v>1114</v>
      </c>
      <c r="M122" s="2" t="s">
        <v>2261</v>
      </c>
      <c r="N122" s="2" t="s">
        <v>2262</v>
      </c>
      <c r="O122" s="2" t="s">
        <v>84</v>
      </c>
      <c r="P122" s="2" t="s">
        <v>561</v>
      </c>
      <c r="Q122" s="2" t="s">
        <v>3166</v>
      </c>
      <c r="R122" t="s">
        <v>3167</v>
      </c>
      <c r="S122" t="s">
        <v>3164</v>
      </c>
      <c r="T122" s="2" t="s">
        <v>108</v>
      </c>
      <c r="U122" s="2" t="s">
        <v>2265</v>
      </c>
      <c r="V122" s="2" t="s">
        <v>2263</v>
      </c>
      <c r="W122" s="2" t="s">
        <v>2264</v>
      </c>
      <c r="X122" s="2" t="s">
        <v>2265</v>
      </c>
      <c r="Y122" t="s">
        <v>3796</v>
      </c>
      <c r="Z122" t="s">
        <v>3198</v>
      </c>
      <c r="AA122" t="s">
        <v>3274</v>
      </c>
      <c r="AB122">
        <v>609862</v>
      </c>
      <c r="AC122" t="str">
        <f t="shared" si="1"/>
        <v>Monday</v>
      </c>
      <c r="AD122" t="s">
        <v>3297</v>
      </c>
      <c r="AE122" s="2" t="s">
        <v>2265</v>
      </c>
      <c r="AF122" s="2" t="s">
        <v>72</v>
      </c>
      <c r="AG122" s="2" t="s">
        <v>72</v>
      </c>
      <c r="AH122" t="s">
        <v>2266</v>
      </c>
      <c r="AI122" s="9" t="s">
        <v>124</v>
      </c>
      <c r="AM122" t="s">
        <v>3022</v>
      </c>
      <c r="AN122" s="2" t="s">
        <v>1078</v>
      </c>
    </row>
    <row r="123" spans="1:40" x14ac:dyDescent="0.25">
      <c r="A123" t="s">
        <v>2984</v>
      </c>
      <c r="B123" s="2" t="s">
        <v>3107</v>
      </c>
      <c r="C123" s="2" t="s">
        <v>213</v>
      </c>
      <c r="D123" t="s">
        <v>3136</v>
      </c>
      <c r="E123" s="4">
        <v>44403</v>
      </c>
      <c r="F123" s="2" t="s">
        <v>2974</v>
      </c>
      <c r="G123" s="2" t="s">
        <v>1007</v>
      </c>
      <c r="H123" s="2">
        <v>70112</v>
      </c>
      <c r="I123" s="2" t="s">
        <v>558</v>
      </c>
      <c r="J123" s="2" t="s">
        <v>559</v>
      </c>
      <c r="K123" s="2">
        <v>201722915</v>
      </c>
      <c r="L123" s="2" t="s">
        <v>1114</v>
      </c>
      <c r="M123" s="2" t="s">
        <v>2267</v>
      </c>
      <c r="N123" s="2" t="s">
        <v>2268</v>
      </c>
      <c r="O123" s="2" t="s">
        <v>84</v>
      </c>
      <c r="P123" s="2" t="s">
        <v>561</v>
      </c>
      <c r="Q123" s="2" t="s">
        <v>3166</v>
      </c>
      <c r="R123" t="s">
        <v>3167</v>
      </c>
      <c r="S123" t="s">
        <v>3164</v>
      </c>
      <c r="T123" s="2" t="s">
        <v>108</v>
      </c>
      <c r="U123" s="2" t="s">
        <v>2270</v>
      </c>
      <c r="V123" s="2" t="s">
        <v>2263</v>
      </c>
      <c r="W123" s="2" t="s">
        <v>2269</v>
      </c>
      <c r="X123" s="2" t="s">
        <v>2270</v>
      </c>
      <c r="Y123" t="s">
        <v>3796</v>
      </c>
      <c r="Z123" t="s">
        <v>3198</v>
      </c>
      <c r="AA123" t="s">
        <v>3274</v>
      </c>
      <c r="AB123">
        <v>609862</v>
      </c>
      <c r="AC123" t="str">
        <f t="shared" si="1"/>
        <v>Monday</v>
      </c>
      <c r="AD123" t="s">
        <v>3297</v>
      </c>
      <c r="AE123" s="2" t="s">
        <v>2270</v>
      </c>
      <c r="AF123" s="2" t="s">
        <v>72</v>
      </c>
      <c r="AG123" s="2" t="s">
        <v>72</v>
      </c>
      <c r="AH123" t="s">
        <v>2271</v>
      </c>
      <c r="AI123" s="9" t="s">
        <v>124</v>
      </c>
      <c r="AM123" t="s">
        <v>3386</v>
      </c>
      <c r="AN123" s="2" t="s">
        <v>1082</v>
      </c>
    </row>
    <row r="124" spans="1:40" x14ac:dyDescent="0.25">
      <c r="A124" t="s">
        <v>2981</v>
      </c>
      <c r="B124" s="2" t="s">
        <v>3108</v>
      </c>
      <c r="C124" s="2" t="s">
        <v>213</v>
      </c>
      <c r="D124" t="s">
        <v>3136</v>
      </c>
      <c r="E124" s="4">
        <v>44404</v>
      </c>
      <c r="F124" s="2" t="s">
        <v>175</v>
      </c>
      <c r="G124" s="2" t="s">
        <v>175</v>
      </c>
      <c r="H124" s="2">
        <v>70116</v>
      </c>
      <c r="I124" s="2" t="s">
        <v>1144</v>
      </c>
      <c r="J124" s="2" t="s">
        <v>1145</v>
      </c>
      <c r="K124" s="2">
        <v>201847391</v>
      </c>
      <c r="L124" s="2" t="s">
        <v>575</v>
      </c>
      <c r="M124" s="2" t="s">
        <v>1144</v>
      </c>
      <c r="N124" s="2" t="s">
        <v>1145</v>
      </c>
      <c r="O124" s="2" t="s">
        <v>84</v>
      </c>
      <c r="P124" s="2" t="s">
        <v>2088</v>
      </c>
      <c r="Q124" s="2" t="s">
        <v>3179</v>
      </c>
      <c r="R124" t="s">
        <v>3180</v>
      </c>
      <c r="S124" t="s">
        <v>3143</v>
      </c>
      <c r="T124" s="2" t="s">
        <v>108</v>
      </c>
      <c r="U124" s="2" t="s">
        <v>2305</v>
      </c>
      <c r="V124" s="2" t="s">
        <v>2304</v>
      </c>
      <c r="W124" s="2" t="s">
        <v>2091</v>
      </c>
      <c r="X124" s="2" t="s">
        <v>2305</v>
      </c>
      <c r="Y124" t="s">
        <v>3789</v>
      </c>
      <c r="Z124" t="s">
        <v>3230</v>
      </c>
      <c r="AA124" t="s">
        <v>3264</v>
      </c>
      <c r="AB124">
        <v>619970</v>
      </c>
      <c r="AC124" t="str">
        <f t="shared" si="1"/>
        <v>Tuesday</v>
      </c>
      <c r="AD124" t="s">
        <v>3301</v>
      </c>
      <c r="AE124" s="2" t="s">
        <v>2305</v>
      </c>
      <c r="AF124" s="2" t="s">
        <v>72</v>
      </c>
      <c r="AG124" s="2" t="s">
        <v>72</v>
      </c>
      <c r="AH124">
        <v>0</v>
      </c>
      <c r="AI124" s="9" t="s">
        <v>124</v>
      </c>
      <c r="AM124" t="s">
        <v>3387</v>
      </c>
      <c r="AN124" s="2"/>
    </row>
    <row r="125" spans="1:40" x14ac:dyDescent="0.25">
      <c r="A125" t="s">
        <v>2981</v>
      </c>
      <c r="B125" s="2" t="s">
        <v>3109</v>
      </c>
      <c r="C125" s="2" t="s">
        <v>213</v>
      </c>
      <c r="D125" t="s">
        <v>3136</v>
      </c>
      <c r="E125" s="4">
        <v>44404</v>
      </c>
      <c r="F125" s="2" t="s">
        <v>175</v>
      </c>
      <c r="G125" s="2" t="s">
        <v>175</v>
      </c>
      <c r="H125" s="2">
        <v>70117</v>
      </c>
      <c r="I125" s="2" t="s">
        <v>1144</v>
      </c>
      <c r="J125" s="2" t="s">
        <v>1145</v>
      </c>
      <c r="K125" s="2"/>
      <c r="L125" s="2" t="s">
        <v>575</v>
      </c>
      <c r="M125" s="2" t="s">
        <v>1144</v>
      </c>
      <c r="N125" s="2" t="s">
        <v>1145</v>
      </c>
      <c r="O125" s="2" t="s">
        <v>84</v>
      </c>
      <c r="P125" s="2" t="s">
        <v>2088</v>
      </c>
      <c r="Q125" s="2" t="s">
        <v>3179</v>
      </c>
      <c r="R125" t="s">
        <v>3180</v>
      </c>
      <c r="S125" t="s">
        <v>3143</v>
      </c>
      <c r="T125" s="2" t="s">
        <v>108</v>
      </c>
      <c r="U125" s="2" t="s">
        <v>2305</v>
      </c>
      <c r="V125" s="2" t="s">
        <v>2307</v>
      </c>
      <c r="W125" s="2" t="s">
        <v>2091</v>
      </c>
      <c r="X125" s="2" t="s">
        <v>2305</v>
      </c>
      <c r="Y125" t="s">
        <v>3789</v>
      </c>
      <c r="Z125" t="s">
        <v>3230</v>
      </c>
      <c r="AA125" t="s">
        <v>3264</v>
      </c>
      <c r="AB125" t="s">
        <v>124</v>
      </c>
      <c r="AC125" t="str">
        <f t="shared" si="1"/>
        <v>Tuesday</v>
      </c>
      <c r="AD125" t="s">
        <v>3301</v>
      </c>
      <c r="AE125" s="2" t="s">
        <v>2305</v>
      </c>
      <c r="AF125" s="2" t="s">
        <v>72</v>
      </c>
      <c r="AG125" s="2" t="s">
        <v>72</v>
      </c>
      <c r="AH125">
        <v>0</v>
      </c>
      <c r="AI125" s="9" t="s">
        <v>124</v>
      </c>
      <c r="AM125" t="s">
        <v>3388</v>
      </c>
      <c r="AN125" s="2"/>
    </row>
    <row r="126" spans="1:40" x14ac:dyDescent="0.25">
      <c r="A126" t="s">
        <v>2981</v>
      </c>
      <c r="B126" s="2" t="s">
        <v>3110</v>
      </c>
      <c r="C126" s="2" t="s">
        <v>213</v>
      </c>
      <c r="D126" t="s">
        <v>3136</v>
      </c>
      <c r="E126" s="4">
        <v>44404</v>
      </c>
      <c r="F126" s="2" t="s">
        <v>175</v>
      </c>
      <c r="G126" s="2" t="s">
        <v>175</v>
      </c>
      <c r="H126" s="2">
        <v>70101</v>
      </c>
      <c r="I126" s="2" t="s">
        <v>1144</v>
      </c>
      <c r="J126" s="2" t="s">
        <v>1145</v>
      </c>
      <c r="K126" s="2"/>
      <c r="L126" s="2" t="s">
        <v>575</v>
      </c>
      <c r="M126" s="2" t="s">
        <v>1144</v>
      </c>
      <c r="N126" s="2" t="s">
        <v>1145</v>
      </c>
      <c r="O126" s="2" t="s">
        <v>84</v>
      </c>
      <c r="P126" s="2" t="s">
        <v>2088</v>
      </c>
      <c r="Q126" s="2" t="s">
        <v>3179</v>
      </c>
      <c r="R126" t="s">
        <v>3180</v>
      </c>
      <c r="S126" t="s">
        <v>3143</v>
      </c>
      <c r="T126" s="2" t="s">
        <v>108</v>
      </c>
      <c r="U126" s="2" t="s">
        <v>2305</v>
      </c>
      <c r="V126" s="2" t="s">
        <v>2310</v>
      </c>
      <c r="W126" s="2" t="s">
        <v>2091</v>
      </c>
      <c r="X126" s="2" t="s">
        <v>2305</v>
      </c>
      <c r="Y126" t="s">
        <v>3789</v>
      </c>
      <c r="Z126" t="s">
        <v>3230</v>
      </c>
      <c r="AA126" t="s">
        <v>3264</v>
      </c>
      <c r="AB126">
        <v>709036</v>
      </c>
      <c r="AC126" t="str">
        <f t="shared" si="1"/>
        <v>Tuesday</v>
      </c>
      <c r="AD126" t="s">
        <v>3301</v>
      </c>
      <c r="AE126" s="2" t="s">
        <v>2305</v>
      </c>
      <c r="AF126" s="2" t="s">
        <v>72</v>
      </c>
      <c r="AG126" s="2" t="s">
        <v>72</v>
      </c>
      <c r="AH126">
        <v>0</v>
      </c>
      <c r="AI126" s="9" t="s">
        <v>124</v>
      </c>
      <c r="AM126" t="s">
        <v>3389</v>
      </c>
      <c r="AN126" s="2"/>
    </row>
    <row r="127" spans="1:40" x14ac:dyDescent="0.25">
      <c r="A127" t="s">
        <v>2980</v>
      </c>
      <c r="B127" s="2" t="s">
        <v>3111</v>
      </c>
      <c r="C127" s="2" t="s">
        <v>59</v>
      </c>
      <c r="D127" t="s">
        <v>3136</v>
      </c>
      <c r="E127" s="4">
        <v>44404</v>
      </c>
      <c r="F127" s="2" t="s">
        <v>1161</v>
      </c>
      <c r="G127" s="2" t="s">
        <v>1161</v>
      </c>
      <c r="H127" s="2">
        <v>70119</v>
      </c>
      <c r="I127" s="2" t="s">
        <v>2326</v>
      </c>
      <c r="J127" s="2" t="s">
        <v>2327</v>
      </c>
      <c r="K127" s="2"/>
      <c r="L127" s="2" t="s">
        <v>721</v>
      </c>
      <c r="M127" s="2" t="s">
        <v>2328</v>
      </c>
      <c r="N127" s="2" t="s">
        <v>2329</v>
      </c>
      <c r="O127" s="2" t="s">
        <v>84</v>
      </c>
      <c r="P127" s="2" t="s">
        <v>66</v>
      </c>
      <c r="Q127" s="2" t="s">
        <v>3147</v>
      </c>
      <c r="R127" t="s">
        <v>3148</v>
      </c>
      <c r="S127" t="s">
        <v>3165</v>
      </c>
      <c r="T127" s="2" t="s">
        <v>87</v>
      </c>
      <c r="U127" s="2" t="s">
        <v>2332</v>
      </c>
      <c r="V127" s="2" t="s">
        <v>2330</v>
      </c>
      <c r="W127" s="2" t="s">
        <v>2331</v>
      </c>
      <c r="X127" s="2" t="s">
        <v>2332</v>
      </c>
      <c r="Y127" t="s">
        <v>3797</v>
      </c>
      <c r="Z127" t="s">
        <v>3222</v>
      </c>
      <c r="AA127" t="s">
        <v>3271</v>
      </c>
      <c r="AB127" t="s">
        <v>124</v>
      </c>
      <c r="AC127" t="str">
        <f t="shared" si="1"/>
        <v>Tuesday</v>
      </c>
      <c r="AD127" t="s">
        <v>3301</v>
      </c>
      <c r="AE127" s="2" t="s">
        <v>2332</v>
      </c>
      <c r="AF127" s="2" t="s">
        <v>72</v>
      </c>
      <c r="AG127" s="2" t="s">
        <v>72</v>
      </c>
      <c r="AH127" t="s">
        <v>2333</v>
      </c>
      <c r="AI127" s="9" t="s">
        <v>124</v>
      </c>
      <c r="AM127" t="s">
        <v>3390</v>
      </c>
      <c r="AN127" s="2"/>
    </row>
    <row r="128" spans="1:40" x14ac:dyDescent="0.25">
      <c r="A128" t="s">
        <v>2982</v>
      </c>
      <c r="B128" s="2" t="s">
        <v>3112</v>
      </c>
      <c r="C128" s="2" t="s">
        <v>59</v>
      </c>
      <c r="D128" t="s">
        <v>3136</v>
      </c>
      <c r="E128" s="4">
        <v>44404</v>
      </c>
      <c r="F128" s="2" t="s">
        <v>201</v>
      </c>
      <c r="G128" s="2" t="s">
        <v>201</v>
      </c>
      <c r="H128" s="2">
        <v>70115</v>
      </c>
      <c r="I128" s="2" t="s">
        <v>1057</v>
      </c>
      <c r="J128" s="2" t="s">
        <v>801</v>
      </c>
      <c r="K128" s="2"/>
      <c r="L128" s="2" t="s">
        <v>203</v>
      </c>
      <c r="M128" s="2" t="s">
        <v>1057</v>
      </c>
      <c r="N128" s="2" t="s">
        <v>801</v>
      </c>
      <c r="O128" s="2" t="s">
        <v>84</v>
      </c>
      <c r="P128" s="2" t="s">
        <v>339</v>
      </c>
      <c r="Q128" s="2" t="s">
        <v>3137</v>
      </c>
      <c r="R128" t="s">
        <v>3152</v>
      </c>
      <c r="S128" t="s">
        <v>3157</v>
      </c>
      <c r="T128" s="2" t="s">
        <v>68</v>
      </c>
      <c r="U128" s="2" t="s">
        <v>2359</v>
      </c>
      <c r="V128" s="2" t="s">
        <v>2357</v>
      </c>
      <c r="W128" s="2" t="s">
        <v>2358</v>
      </c>
      <c r="X128" s="2" t="s">
        <v>2359</v>
      </c>
      <c r="Y128" t="s">
        <v>3798</v>
      </c>
      <c r="Z128" t="s">
        <v>2670</v>
      </c>
      <c r="AA128" t="s">
        <v>3271</v>
      </c>
      <c r="AB128">
        <v>601043</v>
      </c>
      <c r="AC128" t="str">
        <f t="shared" si="1"/>
        <v>Tuesday</v>
      </c>
      <c r="AD128" t="s">
        <v>3301</v>
      </c>
      <c r="AE128" s="2" t="s">
        <v>2359</v>
      </c>
      <c r="AF128" s="2" t="s">
        <v>72</v>
      </c>
      <c r="AG128" s="2" t="s">
        <v>72</v>
      </c>
      <c r="AH128">
        <v>0</v>
      </c>
      <c r="AI128" s="9" t="s">
        <v>124</v>
      </c>
      <c r="AM128" t="s">
        <v>3023</v>
      </c>
      <c r="AN128" s="2"/>
    </row>
    <row r="129" spans="1:40" x14ac:dyDescent="0.25">
      <c r="A129" t="s">
        <v>2982</v>
      </c>
      <c r="B129" s="2" t="s">
        <v>3113</v>
      </c>
      <c r="C129" s="2" t="s">
        <v>59</v>
      </c>
      <c r="D129" t="s">
        <v>3136</v>
      </c>
      <c r="E129" s="4">
        <v>44405</v>
      </c>
      <c r="F129" s="2" t="s">
        <v>201</v>
      </c>
      <c r="G129" s="2" t="s">
        <v>201</v>
      </c>
      <c r="H129" s="2">
        <v>70114</v>
      </c>
      <c r="I129" s="2" t="s">
        <v>480</v>
      </c>
      <c r="J129" s="2" t="s">
        <v>481</v>
      </c>
      <c r="K129" s="2">
        <v>201815048</v>
      </c>
      <c r="L129" s="2" t="s">
        <v>669</v>
      </c>
      <c r="M129" s="2" t="s">
        <v>480</v>
      </c>
      <c r="N129" s="2" t="s">
        <v>481</v>
      </c>
      <c r="O129" s="2" t="s">
        <v>84</v>
      </c>
      <c r="P129" s="2" t="s">
        <v>482</v>
      </c>
      <c r="Q129" s="2" t="s">
        <v>3137</v>
      </c>
      <c r="R129" t="s">
        <v>3152</v>
      </c>
      <c r="S129" t="s">
        <v>3153</v>
      </c>
      <c r="T129" s="2" t="s">
        <v>87</v>
      </c>
      <c r="U129" s="2" t="s">
        <v>2396</v>
      </c>
      <c r="V129" s="2" t="s">
        <v>2394</v>
      </c>
      <c r="W129" s="2" t="s">
        <v>2395</v>
      </c>
      <c r="X129" s="2" t="s">
        <v>2396</v>
      </c>
      <c r="Y129" t="s">
        <v>3799</v>
      </c>
      <c r="Z129" t="s">
        <v>3247</v>
      </c>
      <c r="AA129" t="s">
        <v>3270</v>
      </c>
      <c r="AB129">
        <v>709887</v>
      </c>
      <c r="AC129" t="str">
        <f t="shared" si="1"/>
        <v>Wednesday</v>
      </c>
      <c r="AD129" t="s">
        <v>3301</v>
      </c>
      <c r="AE129" s="2" t="s">
        <v>2396</v>
      </c>
      <c r="AF129" s="2" t="s">
        <v>72</v>
      </c>
      <c r="AG129" s="2" t="s">
        <v>72</v>
      </c>
      <c r="AH129" t="s">
        <v>2397</v>
      </c>
      <c r="AI129" s="9" t="s">
        <v>124</v>
      </c>
      <c r="AM129" t="s">
        <v>3391</v>
      </c>
      <c r="AN129" s="2"/>
    </row>
    <row r="130" spans="1:40" x14ac:dyDescent="0.25">
      <c r="A130" t="s">
        <v>2980</v>
      </c>
      <c r="B130" s="2" t="s">
        <v>3114</v>
      </c>
      <c r="C130" s="2" t="s">
        <v>59</v>
      </c>
      <c r="D130" t="s">
        <v>3136</v>
      </c>
      <c r="E130" s="4">
        <v>44405</v>
      </c>
      <c r="F130" s="2" t="s">
        <v>168</v>
      </c>
      <c r="G130" s="2" t="s">
        <v>168</v>
      </c>
      <c r="H130" s="2">
        <v>70118</v>
      </c>
      <c r="I130" s="2" t="s">
        <v>170</v>
      </c>
      <c r="J130" s="2" t="s">
        <v>171</v>
      </c>
      <c r="K130" s="2"/>
      <c r="L130" s="2" t="s">
        <v>172</v>
      </c>
      <c r="M130" s="2" t="s">
        <v>2404</v>
      </c>
      <c r="N130" s="2" t="s">
        <v>1044</v>
      </c>
      <c r="O130" s="2" t="s">
        <v>84</v>
      </c>
      <c r="P130" s="2" t="s">
        <v>937</v>
      </c>
      <c r="Q130" s="2" t="s">
        <v>3137</v>
      </c>
      <c r="R130" t="s">
        <v>3152</v>
      </c>
      <c r="S130" t="s">
        <v>3175</v>
      </c>
      <c r="T130" s="2" t="s">
        <v>87</v>
      </c>
      <c r="U130" s="2" t="s">
        <v>2407</v>
      </c>
      <c r="V130" s="2" t="s">
        <v>2405</v>
      </c>
      <c r="W130" s="2" t="s">
        <v>2406</v>
      </c>
      <c r="X130" s="2" t="s">
        <v>2407</v>
      </c>
      <c r="Y130" t="s">
        <v>3800</v>
      </c>
      <c r="Z130" t="s">
        <v>3225</v>
      </c>
      <c r="AA130" t="s">
        <v>3267</v>
      </c>
      <c r="AB130" t="s">
        <v>124</v>
      </c>
      <c r="AC130" t="str">
        <f t="shared" si="1"/>
        <v>Wednesday</v>
      </c>
      <c r="AD130" t="s">
        <v>3301</v>
      </c>
      <c r="AE130" s="2" t="s">
        <v>2407</v>
      </c>
      <c r="AF130" s="2" t="s">
        <v>72</v>
      </c>
      <c r="AG130" s="2" t="s">
        <v>72</v>
      </c>
      <c r="AH130" t="s">
        <v>2408</v>
      </c>
      <c r="AI130" s="9" t="s">
        <v>124</v>
      </c>
      <c r="AM130" t="s">
        <v>3024</v>
      </c>
      <c r="AN130" s="2"/>
    </row>
    <row r="131" spans="1:40" x14ac:dyDescent="0.25">
      <c r="A131" t="s">
        <v>2984</v>
      </c>
      <c r="B131" s="2" t="s">
        <v>3115</v>
      </c>
      <c r="C131" s="2" t="s">
        <v>59</v>
      </c>
      <c r="D131" t="s">
        <v>3136</v>
      </c>
      <c r="E131" s="4">
        <v>44405</v>
      </c>
      <c r="F131" s="2" t="s">
        <v>2973</v>
      </c>
      <c r="G131" s="2" t="s">
        <v>2973</v>
      </c>
      <c r="H131" s="2">
        <v>70113</v>
      </c>
      <c r="I131" s="2" t="s">
        <v>276</v>
      </c>
      <c r="J131" s="2" t="s">
        <v>277</v>
      </c>
      <c r="K131" s="2">
        <v>201746765</v>
      </c>
      <c r="L131" s="2" t="s">
        <v>279</v>
      </c>
      <c r="M131" s="2" t="s">
        <v>276</v>
      </c>
      <c r="N131" s="2" t="s">
        <v>277</v>
      </c>
      <c r="O131" s="2" t="s">
        <v>84</v>
      </c>
      <c r="P131" s="2" t="s">
        <v>280</v>
      </c>
      <c r="Q131" s="2" t="s">
        <v>3139</v>
      </c>
      <c r="R131" t="s">
        <v>3140</v>
      </c>
      <c r="S131" t="s">
        <v>124</v>
      </c>
      <c r="T131" s="2" t="s">
        <v>68</v>
      </c>
      <c r="U131" s="2" t="s">
        <v>2428</v>
      </c>
      <c r="V131" s="2" t="s">
        <v>2427</v>
      </c>
      <c r="W131" s="2" t="s">
        <v>284</v>
      </c>
      <c r="X131" s="2" t="s">
        <v>2428</v>
      </c>
      <c r="Y131" t="s">
        <v>3733</v>
      </c>
      <c r="Z131" t="s">
        <v>3199</v>
      </c>
      <c r="AA131" t="s">
        <v>3266</v>
      </c>
      <c r="AB131">
        <v>708016</v>
      </c>
      <c r="AC131" t="str">
        <f t="shared" ref="AC131:AC150" si="2">TEXT(E131,"dddd")</f>
        <v>Wednesday</v>
      </c>
      <c r="AD131" t="s">
        <v>3296</v>
      </c>
      <c r="AE131" s="2" t="s">
        <v>2428</v>
      </c>
      <c r="AF131" s="2" t="s">
        <v>72</v>
      </c>
      <c r="AG131" s="2" t="s">
        <v>72</v>
      </c>
      <c r="AH131">
        <v>0</v>
      </c>
      <c r="AI131" s="9" t="s">
        <v>124</v>
      </c>
      <c r="AM131" t="s">
        <v>3025</v>
      </c>
      <c r="AN131" s="2" t="s">
        <v>1152</v>
      </c>
    </row>
    <row r="132" spans="1:40" x14ac:dyDescent="0.25">
      <c r="A132" t="s">
        <v>2984</v>
      </c>
      <c r="B132" s="2" t="s">
        <v>3116</v>
      </c>
      <c r="C132" s="2" t="s">
        <v>59</v>
      </c>
      <c r="D132" t="s">
        <v>3136</v>
      </c>
      <c r="E132" s="4">
        <v>44405</v>
      </c>
      <c r="F132" s="2" t="s">
        <v>1236</v>
      </c>
      <c r="G132" s="2" t="s">
        <v>416</v>
      </c>
      <c r="H132" s="2">
        <v>70111</v>
      </c>
      <c r="I132" s="2" t="s">
        <v>1558</v>
      </c>
      <c r="J132" s="2" t="s">
        <v>1554</v>
      </c>
      <c r="K132" s="2">
        <v>201846459</v>
      </c>
      <c r="L132" s="2" t="s">
        <v>1008</v>
      </c>
      <c r="M132" s="2" t="s">
        <v>1558</v>
      </c>
      <c r="N132" s="2" t="s">
        <v>1554</v>
      </c>
      <c r="O132" s="2" t="s">
        <v>84</v>
      </c>
      <c r="P132" s="2" t="s">
        <v>1555</v>
      </c>
      <c r="Q132" s="2" t="s">
        <v>3181</v>
      </c>
      <c r="R132" t="s">
        <v>3182</v>
      </c>
      <c r="S132" t="s">
        <v>124</v>
      </c>
      <c r="T132" s="2" t="s">
        <v>117</v>
      </c>
      <c r="U132" s="2" t="s">
        <v>2431</v>
      </c>
      <c r="V132" s="2" t="s">
        <v>2275</v>
      </c>
      <c r="W132" s="2" t="s">
        <v>2430</v>
      </c>
      <c r="X132" s="2" t="s">
        <v>2431</v>
      </c>
      <c r="Y132" t="s">
        <v>3801</v>
      </c>
      <c r="Z132" t="s">
        <v>3255</v>
      </c>
      <c r="AA132" t="s">
        <v>3269</v>
      </c>
      <c r="AB132">
        <v>589311</v>
      </c>
      <c r="AC132" t="str">
        <f t="shared" si="2"/>
        <v>Wednesday</v>
      </c>
      <c r="AD132" t="s">
        <v>3295</v>
      </c>
      <c r="AE132" s="2" t="s">
        <v>2431</v>
      </c>
      <c r="AF132" s="2" t="s">
        <v>72</v>
      </c>
      <c r="AG132" s="2" t="s">
        <v>72</v>
      </c>
      <c r="AH132" t="s">
        <v>2432</v>
      </c>
      <c r="AI132" s="9" t="s">
        <v>124</v>
      </c>
      <c r="AM132" t="s">
        <v>3026</v>
      </c>
      <c r="AN132" s="2"/>
    </row>
    <row r="133" spans="1:40" x14ac:dyDescent="0.25">
      <c r="A133" t="s">
        <v>2980</v>
      </c>
      <c r="B133" s="2" t="s">
        <v>3117</v>
      </c>
      <c r="C133" s="2" t="s">
        <v>59</v>
      </c>
      <c r="D133" t="s">
        <v>3136</v>
      </c>
      <c r="E133" s="4">
        <v>44405</v>
      </c>
      <c r="F133" s="2" t="s">
        <v>168</v>
      </c>
      <c r="G133" s="2" t="s">
        <v>168</v>
      </c>
      <c r="H133" s="2">
        <v>70118</v>
      </c>
      <c r="I133" s="2" t="s">
        <v>986</v>
      </c>
      <c r="J133" s="2" t="s">
        <v>987</v>
      </c>
      <c r="K133" s="2">
        <v>201818718</v>
      </c>
      <c r="L133" s="2" t="s">
        <v>172</v>
      </c>
      <c r="M133" s="2" t="s">
        <v>2464</v>
      </c>
      <c r="N133" s="2" t="s">
        <v>2465</v>
      </c>
      <c r="O133" s="2" t="s">
        <v>84</v>
      </c>
      <c r="P133" s="2" t="s">
        <v>272</v>
      </c>
      <c r="Q133" s="2" t="s">
        <v>3147</v>
      </c>
      <c r="R133" t="s">
        <v>3148</v>
      </c>
      <c r="S133" t="s">
        <v>3168</v>
      </c>
      <c r="T133" s="2" t="s">
        <v>87</v>
      </c>
      <c r="U133" s="2" t="s">
        <v>2468</v>
      </c>
      <c r="V133" s="2" t="s">
        <v>2466</v>
      </c>
      <c r="W133" s="2" t="s">
        <v>2467</v>
      </c>
      <c r="X133" s="2" t="s">
        <v>2468</v>
      </c>
      <c r="Y133" t="s">
        <v>3802</v>
      </c>
      <c r="Z133" t="s">
        <v>3227</v>
      </c>
      <c r="AA133" t="s">
        <v>3271</v>
      </c>
      <c r="AB133">
        <v>610825</v>
      </c>
      <c r="AC133" t="str">
        <f t="shared" si="2"/>
        <v>Wednesday</v>
      </c>
      <c r="AD133" t="s">
        <v>3301</v>
      </c>
      <c r="AE133" s="2" t="s">
        <v>2468</v>
      </c>
      <c r="AF133" s="2" t="s">
        <v>72</v>
      </c>
      <c r="AG133" s="2" t="s">
        <v>72</v>
      </c>
      <c r="AH133">
        <v>0</v>
      </c>
      <c r="AI133" s="9" t="s">
        <v>124</v>
      </c>
      <c r="AM133" t="s">
        <v>3027</v>
      </c>
      <c r="AN133" s="2"/>
    </row>
    <row r="134" spans="1:40" x14ac:dyDescent="0.25">
      <c r="A134" t="s">
        <v>2982</v>
      </c>
      <c r="B134" s="2" t="s">
        <v>3118</v>
      </c>
      <c r="C134" s="2" t="s">
        <v>59</v>
      </c>
      <c r="D134" t="s">
        <v>3136</v>
      </c>
      <c r="E134" s="4">
        <v>44405</v>
      </c>
      <c r="F134" s="2" t="s">
        <v>201</v>
      </c>
      <c r="G134" s="2" t="s">
        <v>201</v>
      </c>
      <c r="H134" s="2">
        <v>70116</v>
      </c>
      <c r="I134" s="2" t="s">
        <v>1057</v>
      </c>
      <c r="J134" s="2" t="s">
        <v>801</v>
      </c>
      <c r="K134" s="2"/>
      <c r="L134" s="2" t="s">
        <v>203</v>
      </c>
      <c r="M134" s="2" t="s">
        <v>1057</v>
      </c>
      <c r="N134" s="2" t="s">
        <v>801</v>
      </c>
      <c r="O134" s="2" t="s">
        <v>84</v>
      </c>
      <c r="P134" s="2" t="s">
        <v>339</v>
      </c>
      <c r="Q134" s="2" t="s">
        <v>3137</v>
      </c>
      <c r="R134" t="s">
        <v>3152</v>
      </c>
      <c r="S134" t="s">
        <v>3157</v>
      </c>
      <c r="T134" s="2" t="s">
        <v>87</v>
      </c>
      <c r="U134" s="2" t="s">
        <v>2487</v>
      </c>
      <c r="V134" s="2" t="s">
        <v>2485</v>
      </c>
      <c r="W134" s="2" t="s">
        <v>2486</v>
      </c>
      <c r="X134" s="2" t="s">
        <v>2487</v>
      </c>
      <c r="Y134" t="s">
        <v>3803</v>
      </c>
      <c r="Z134" t="s">
        <v>3209</v>
      </c>
      <c r="AA134" t="s">
        <v>3271</v>
      </c>
      <c r="AB134">
        <v>709960</v>
      </c>
      <c r="AC134" t="str">
        <f t="shared" si="2"/>
        <v>Wednesday</v>
      </c>
      <c r="AD134" t="s">
        <v>3301</v>
      </c>
      <c r="AE134" s="2" t="s">
        <v>2487</v>
      </c>
      <c r="AF134" s="2" t="s">
        <v>72</v>
      </c>
      <c r="AG134" s="2" t="s">
        <v>72</v>
      </c>
      <c r="AH134" t="s">
        <v>2488</v>
      </c>
      <c r="AI134" s="9" t="s">
        <v>124</v>
      </c>
      <c r="AM134" t="s">
        <v>3392</v>
      </c>
      <c r="AN134" s="2"/>
    </row>
    <row r="135" spans="1:40" x14ac:dyDescent="0.25">
      <c r="A135" t="s">
        <v>2982</v>
      </c>
      <c r="B135" s="2" t="s">
        <v>3119</v>
      </c>
      <c r="C135" s="2" t="s">
        <v>59</v>
      </c>
      <c r="D135" t="s">
        <v>3136</v>
      </c>
      <c r="E135" s="4">
        <v>44405</v>
      </c>
      <c r="F135" s="2" t="s">
        <v>201</v>
      </c>
      <c r="G135" s="2" t="s">
        <v>201</v>
      </c>
      <c r="H135" s="2">
        <v>70116</v>
      </c>
      <c r="I135" s="2" t="s">
        <v>1057</v>
      </c>
      <c r="J135" s="2" t="s">
        <v>801</v>
      </c>
      <c r="K135" s="2"/>
      <c r="L135" s="2" t="s">
        <v>203</v>
      </c>
      <c r="M135" s="2" t="s">
        <v>1057</v>
      </c>
      <c r="N135" s="2" t="s">
        <v>801</v>
      </c>
      <c r="O135" s="2" t="s">
        <v>84</v>
      </c>
      <c r="P135" s="2" t="s">
        <v>339</v>
      </c>
      <c r="Q135" s="2" t="s">
        <v>3137</v>
      </c>
      <c r="R135" t="s">
        <v>3152</v>
      </c>
      <c r="S135" t="s">
        <v>3157</v>
      </c>
      <c r="T135" s="2" t="s">
        <v>87</v>
      </c>
      <c r="U135" s="2" t="s">
        <v>2490</v>
      </c>
      <c r="V135" s="2" t="s">
        <v>2485</v>
      </c>
      <c r="W135" s="2" t="s">
        <v>2489</v>
      </c>
      <c r="X135" s="2" t="s">
        <v>2490</v>
      </c>
      <c r="Y135" t="s">
        <v>3803</v>
      </c>
      <c r="Z135" t="s">
        <v>3209</v>
      </c>
      <c r="AA135" t="s">
        <v>3271</v>
      </c>
      <c r="AB135">
        <v>709960</v>
      </c>
      <c r="AC135" t="str">
        <f t="shared" si="2"/>
        <v>Wednesday</v>
      </c>
      <c r="AD135" t="s">
        <v>3301</v>
      </c>
      <c r="AE135" s="2" t="s">
        <v>2490</v>
      </c>
      <c r="AF135" s="2" t="s">
        <v>72</v>
      </c>
      <c r="AG135" s="2" t="s">
        <v>72</v>
      </c>
      <c r="AH135" t="s">
        <v>2491</v>
      </c>
      <c r="AI135" s="9" t="s">
        <v>124</v>
      </c>
      <c r="AM135" t="s">
        <v>3393</v>
      </c>
      <c r="AN135" s="2"/>
    </row>
    <row r="136" spans="1:40" x14ac:dyDescent="0.25">
      <c r="A136" t="s">
        <v>2983</v>
      </c>
      <c r="B136" s="2" t="s">
        <v>3120</v>
      </c>
      <c r="C136" s="2" t="s">
        <v>59</v>
      </c>
      <c r="D136" t="s">
        <v>3136</v>
      </c>
      <c r="E136" s="4">
        <v>44406</v>
      </c>
      <c r="F136" s="2" t="s">
        <v>416</v>
      </c>
      <c r="G136" s="2" t="s">
        <v>416</v>
      </c>
      <c r="H136" s="2">
        <v>70114</v>
      </c>
      <c r="I136" s="2" t="s">
        <v>2560</v>
      </c>
      <c r="J136" s="2" t="s">
        <v>2561</v>
      </c>
      <c r="K136" s="2">
        <v>201847924</v>
      </c>
      <c r="L136" s="2" t="s">
        <v>317</v>
      </c>
      <c r="M136" s="2" t="s">
        <v>2563</v>
      </c>
      <c r="N136" s="2" t="s">
        <v>2564</v>
      </c>
      <c r="O136" s="2" t="s">
        <v>84</v>
      </c>
      <c r="P136" s="2" t="s">
        <v>115</v>
      </c>
      <c r="Q136" s="2" t="s">
        <v>3159</v>
      </c>
      <c r="R136" t="s">
        <v>3160</v>
      </c>
      <c r="S136" t="s">
        <v>3183</v>
      </c>
      <c r="T136" s="2" t="s">
        <v>87</v>
      </c>
      <c r="U136" s="2" t="s">
        <v>2567</v>
      </c>
      <c r="V136" s="2" t="s">
        <v>2565</v>
      </c>
      <c r="W136" s="2" t="s">
        <v>2566</v>
      </c>
      <c r="X136" s="2" t="s">
        <v>2567</v>
      </c>
      <c r="Y136" t="s">
        <v>3804</v>
      </c>
      <c r="Z136" t="s">
        <v>3228</v>
      </c>
      <c r="AA136" t="s">
        <v>3265</v>
      </c>
      <c r="AB136">
        <v>604685</v>
      </c>
      <c r="AC136" t="str">
        <f t="shared" si="2"/>
        <v>Thursday</v>
      </c>
      <c r="AD136" t="s">
        <v>3301</v>
      </c>
      <c r="AE136" s="2" t="s">
        <v>2567</v>
      </c>
      <c r="AF136" s="2" t="s">
        <v>72</v>
      </c>
      <c r="AG136" s="2" t="s">
        <v>72</v>
      </c>
      <c r="AH136" t="s">
        <v>2568</v>
      </c>
      <c r="AI136" s="9" t="s">
        <v>124</v>
      </c>
      <c r="AM136" t="s">
        <v>3394</v>
      </c>
      <c r="AN136" s="2"/>
    </row>
    <row r="137" spans="1:40" x14ac:dyDescent="0.25">
      <c r="A137" t="s">
        <v>2983</v>
      </c>
      <c r="B137" s="2" t="s">
        <v>3121</v>
      </c>
      <c r="C137" s="2" t="s">
        <v>59</v>
      </c>
      <c r="D137" t="s">
        <v>3136</v>
      </c>
      <c r="E137" s="4">
        <v>44406</v>
      </c>
      <c r="F137" s="2" t="s">
        <v>416</v>
      </c>
      <c r="G137" s="2" t="s">
        <v>416</v>
      </c>
      <c r="H137" s="2">
        <v>70114</v>
      </c>
      <c r="I137" s="2" t="s">
        <v>2560</v>
      </c>
      <c r="J137" s="2" t="s">
        <v>2561</v>
      </c>
      <c r="K137" s="2">
        <v>201559128</v>
      </c>
      <c r="L137" s="2" t="s">
        <v>317</v>
      </c>
      <c r="M137" s="2" t="s">
        <v>2569</v>
      </c>
      <c r="N137" s="2" t="s">
        <v>2564</v>
      </c>
      <c r="O137" s="2" t="s">
        <v>84</v>
      </c>
      <c r="P137" s="2" t="s">
        <v>115</v>
      </c>
      <c r="Q137" s="2" t="s">
        <v>3159</v>
      </c>
      <c r="R137" t="s">
        <v>3160</v>
      </c>
      <c r="S137" t="s">
        <v>3183</v>
      </c>
      <c r="T137" s="2" t="s">
        <v>87</v>
      </c>
      <c r="U137" s="2" t="s">
        <v>2571</v>
      </c>
      <c r="V137" s="2" t="s">
        <v>2565</v>
      </c>
      <c r="W137" s="2" t="s">
        <v>2570</v>
      </c>
      <c r="X137" s="2" t="s">
        <v>2571</v>
      </c>
      <c r="Y137" t="s">
        <v>3804</v>
      </c>
      <c r="Z137" t="s">
        <v>3228</v>
      </c>
      <c r="AA137" t="s">
        <v>3265</v>
      </c>
      <c r="AB137">
        <v>604685</v>
      </c>
      <c r="AC137" t="str">
        <f t="shared" si="2"/>
        <v>Thursday</v>
      </c>
      <c r="AD137" t="s">
        <v>3301</v>
      </c>
      <c r="AE137" s="2" t="s">
        <v>2571</v>
      </c>
      <c r="AF137" s="2" t="s">
        <v>72</v>
      </c>
      <c r="AG137" s="2" t="s">
        <v>72</v>
      </c>
      <c r="AH137" t="s">
        <v>2572</v>
      </c>
      <c r="AI137" s="9" t="s">
        <v>124</v>
      </c>
      <c r="AM137" t="s">
        <v>3395</v>
      </c>
      <c r="AN137" s="2"/>
    </row>
    <row r="138" spans="1:40" x14ac:dyDescent="0.25">
      <c r="A138" t="s">
        <v>2983</v>
      </c>
      <c r="B138" s="2" t="s">
        <v>3122</v>
      </c>
      <c r="C138" s="2" t="s">
        <v>59</v>
      </c>
      <c r="D138" t="s">
        <v>3136</v>
      </c>
      <c r="E138" s="4">
        <v>44406</v>
      </c>
      <c r="F138" s="2" t="s">
        <v>416</v>
      </c>
      <c r="G138" s="2" t="s">
        <v>416</v>
      </c>
      <c r="H138" s="2">
        <v>70114</v>
      </c>
      <c r="I138" s="2" t="s">
        <v>2560</v>
      </c>
      <c r="J138" s="2" t="s">
        <v>2561</v>
      </c>
      <c r="K138" s="2"/>
      <c r="L138" s="2" t="s">
        <v>317</v>
      </c>
      <c r="M138" s="2" t="s">
        <v>2569</v>
      </c>
      <c r="N138" s="2" t="s">
        <v>2564</v>
      </c>
      <c r="O138" s="2" t="s">
        <v>84</v>
      </c>
      <c r="P138" s="2" t="s">
        <v>339</v>
      </c>
      <c r="Q138" s="2" t="s">
        <v>3137</v>
      </c>
      <c r="R138" t="s">
        <v>3152</v>
      </c>
      <c r="S138" t="s">
        <v>3157</v>
      </c>
      <c r="T138" s="2" t="s">
        <v>87</v>
      </c>
      <c r="U138" s="2" t="s">
        <v>2574</v>
      </c>
      <c r="V138" s="2" t="s">
        <v>2565</v>
      </c>
      <c r="W138" s="2" t="s">
        <v>2573</v>
      </c>
      <c r="X138" s="2" t="s">
        <v>2574</v>
      </c>
      <c r="Y138" t="s">
        <v>3804</v>
      </c>
      <c r="Z138" t="s">
        <v>3228</v>
      </c>
      <c r="AA138" t="s">
        <v>3265</v>
      </c>
      <c r="AB138">
        <v>604685</v>
      </c>
      <c r="AC138" t="str">
        <f t="shared" si="2"/>
        <v>Thursday</v>
      </c>
      <c r="AD138" t="s">
        <v>3301</v>
      </c>
      <c r="AE138" s="2" t="s">
        <v>2574</v>
      </c>
      <c r="AF138" s="2" t="s">
        <v>72</v>
      </c>
      <c r="AG138" s="2" t="s">
        <v>72</v>
      </c>
      <c r="AH138" t="s">
        <v>2575</v>
      </c>
      <c r="AI138" s="9" t="s">
        <v>124</v>
      </c>
      <c r="AM138" t="s">
        <v>3396</v>
      </c>
      <c r="AN138" s="2"/>
    </row>
    <row r="139" spans="1:40" x14ac:dyDescent="0.25">
      <c r="A139" t="s">
        <v>80</v>
      </c>
      <c r="B139" s="2" t="s">
        <v>3123</v>
      </c>
      <c r="C139" s="2" t="s">
        <v>59</v>
      </c>
      <c r="D139" t="s">
        <v>3136</v>
      </c>
      <c r="E139" s="4">
        <v>44406</v>
      </c>
      <c r="F139" s="2" t="s">
        <v>762</v>
      </c>
      <c r="G139" s="2" t="s">
        <v>762</v>
      </c>
      <c r="H139" s="2"/>
      <c r="I139" s="2" t="s">
        <v>2585</v>
      </c>
      <c r="J139" s="2" t="s">
        <v>1012</v>
      </c>
      <c r="K139" s="2">
        <v>201813135</v>
      </c>
      <c r="L139" s="2" t="s">
        <v>245</v>
      </c>
      <c r="M139" s="2" t="s">
        <v>2586</v>
      </c>
      <c r="N139" s="2" t="s">
        <v>2587</v>
      </c>
      <c r="O139" s="2" t="s">
        <v>84</v>
      </c>
      <c r="P139" s="2" t="s">
        <v>161</v>
      </c>
      <c r="Q139" s="2" t="s">
        <v>3147</v>
      </c>
      <c r="R139" t="s">
        <v>3148</v>
      </c>
      <c r="S139" t="s">
        <v>3186</v>
      </c>
      <c r="T139" s="2" t="s">
        <v>68</v>
      </c>
      <c r="U139" s="2" t="s">
        <v>2590</v>
      </c>
      <c r="V139" s="2" t="s">
        <v>2588</v>
      </c>
      <c r="W139" s="2" t="s">
        <v>2589</v>
      </c>
      <c r="X139" s="2" t="s">
        <v>2590</v>
      </c>
      <c r="Y139" t="s">
        <v>2585</v>
      </c>
      <c r="Z139" t="s">
        <v>1012</v>
      </c>
      <c r="AA139" t="s">
        <v>3264</v>
      </c>
      <c r="AB139">
        <v>589380</v>
      </c>
      <c r="AC139" t="str">
        <f t="shared" si="2"/>
        <v>Thursday</v>
      </c>
      <c r="AD139" t="s">
        <v>3301</v>
      </c>
      <c r="AE139" s="2" t="s">
        <v>2590</v>
      </c>
      <c r="AF139" s="2" t="s">
        <v>72</v>
      </c>
      <c r="AG139" s="2" t="s">
        <v>72</v>
      </c>
      <c r="AH139">
        <v>0</v>
      </c>
      <c r="AI139" s="9" t="s">
        <v>124</v>
      </c>
      <c r="AM139" t="s">
        <v>3397</v>
      </c>
      <c r="AN139" s="2" t="s">
        <v>1199</v>
      </c>
    </row>
    <row r="140" spans="1:40" x14ac:dyDescent="0.25">
      <c r="A140" t="s">
        <v>2982</v>
      </c>
      <c r="B140" s="2" t="s">
        <v>3124</v>
      </c>
      <c r="C140" s="2" t="s">
        <v>59</v>
      </c>
      <c r="D140" t="s">
        <v>3136</v>
      </c>
      <c r="E140" s="4">
        <v>44406</v>
      </c>
      <c r="F140" s="2" t="s">
        <v>201</v>
      </c>
      <c r="G140" s="2" t="s">
        <v>201</v>
      </c>
      <c r="H140" s="2">
        <v>70116</v>
      </c>
      <c r="I140" s="2" t="s">
        <v>1057</v>
      </c>
      <c r="J140" s="2" t="s">
        <v>801</v>
      </c>
      <c r="K140" s="2">
        <v>201842813</v>
      </c>
      <c r="L140" s="2" t="s">
        <v>203</v>
      </c>
      <c r="M140" s="2" t="s">
        <v>2073</v>
      </c>
      <c r="N140" s="2" t="s">
        <v>2630</v>
      </c>
      <c r="O140" s="2" t="s">
        <v>84</v>
      </c>
      <c r="P140" s="2" t="s">
        <v>339</v>
      </c>
      <c r="Q140" s="2" t="s">
        <v>3137</v>
      </c>
      <c r="R140" t="s">
        <v>3152</v>
      </c>
      <c r="S140" t="s">
        <v>3157</v>
      </c>
      <c r="T140" s="2" t="s">
        <v>87</v>
      </c>
      <c r="U140" s="2" t="s">
        <v>2632</v>
      </c>
      <c r="V140" s="2" t="s">
        <v>2485</v>
      </c>
      <c r="W140" s="2" t="s">
        <v>2631</v>
      </c>
      <c r="X140" s="2" t="s">
        <v>2632</v>
      </c>
      <c r="Y140" t="s">
        <v>3803</v>
      </c>
      <c r="Z140" t="s">
        <v>3209</v>
      </c>
      <c r="AA140" t="s">
        <v>3271</v>
      </c>
      <c r="AB140">
        <v>709960</v>
      </c>
      <c r="AC140" t="str">
        <f t="shared" si="2"/>
        <v>Thursday</v>
      </c>
      <c r="AD140" t="s">
        <v>3301</v>
      </c>
      <c r="AE140" s="2" t="s">
        <v>2632</v>
      </c>
      <c r="AF140" s="2" t="s">
        <v>72</v>
      </c>
      <c r="AG140" s="2" t="s">
        <v>72</v>
      </c>
      <c r="AH140" t="s">
        <v>2633</v>
      </c>
      <c r="AI140" s="9" t="s">
        <v>124</v>
      </c>
      <c r="AM140" t="s">
        <v>3398</v>
      </c>
      <c r="AN140" s="2" t="s">
        <v>1204</v>
      </c>
    </row>
    <row r="141" spans="1:40" x14ac:dyDescent="0.25">
      <c r="A141" t="s">
        <v>2983</v>
      </c>
      <c r="B141" s="2" t="s">
        <v>3125</v>
      </c>
      <c r="C141" s="2" t="s">
        <v>59</v>
      </c>
      <c r="D141" t="s">
        <v>3136</v>
      </c>
      <c r="E141" s="4">
        <v>44406</v>
      </c>
      <c r="F141" s="2" t="s">
        <v>416</v>
      </c>
      <c r="G141" s="2" t="s">
        <v>416</v>
      </c>
      <c r="H141" s="2">
        <v>70115</v>
      </c>
      <c r="I141" s="2" t="s">
        <v>1147</v>
      </c>
      <c r="J141" s="2" t="s">
        <v>1148</v>
      </c>
      <c r="K141" s="2">
        <v>201781989</v>
      </c>
      <c r="L141" s="2" t="s">
        <v>158</v>
      </c>
      <c r="M141" s="2" t="s">
        <v>2635</v>
      </c>
      <c r="N141" s="2" t="s">
        <v>2636</v>
      </c>
      <c r="O141" s="2" t="s">
        <v>84</v>
      </c>
      <c r="P141" s="2" t="s">
        <v>272</v>
      </c>
      <c r="Q141" s="2" t="s">
        <v>3147</v>
      </c>
      <c r="R141" t="s">
        <v>3148</v>
      </c>
      <c r="S141" t="s">
        <v>3168</v>
      </c>
      <c r="T141" s="2" t="s">
        <v>87</v>
      </c>
      <c r="U141" s="2" t="s">
        <v>2639</v>
      </c>
      <c r="V141" s="2" t="s">
        <v>2637</v>
      </c>
      <c r="W141" s="2" t="s">
        <v>2638</v>
      </c>
      <c r="X141" s="2" t="s">
        <v>2639</v>
      </c>
      <c r="Y141" t="s">
        <v>3759</v>
      </c>
      <c r="Z141" t="s">
        <v>3208</v>
      </c>
      <c r="AA141" t="s">
        <v>3275</v>
      </c>
      <c r="AB141">
        <v>604685</v>
      </c>
      <c r="AC141" t="str">
        <f t="shared" si="2"/>
        <v>Thursday</v>
      </c>
      <c r="AD141" t="s">
        <v>3301</v>
      </c>
      <c r="AE141" s="2" t="s">
        <v>2639</v>
      </c>
      <c r="AF141" s="2" t="s">
        <v>72</v>
      </c>
      <c r="AG141" s="2" t="s">
        <v>72</v>
      </c>
      <c r="AH141" t="s">
        <v>2640</v>
      </c>
      <c r="AI141" s="9" t="s">
        <v>124</v>
      </c>
      <c r="AM141" t="s">
        <v>3399</v>
      </c>
      <c r="AN141" s="2"/>
    </row>
    <row r="142" spans="1:40" x14ac:dyDescent="0.25">
      <c r="A142" t="s">
        <v>80</v>
      </c>
      <c r="B142" s="2" t="s">
        <v>3126</v>
      </c>
      <c r="C142" s="2" t="s">
        <v>59</v>
      </c>
      <c r="D142" t="s">
        <v>3136</v>
      </c>
      <c r="E142" s="4">
        <v>44406</v>
      </c>
      <c r="F142" s="2" t="s">
        <v>2031</v>
      </c>
      <c r="G142" s="2" t="s">
        <v>2031</v>
      </c>
      <c r="H142" s="2"/>
      <c r="I142" s="2" t="s">
        <v>269</v>
      </c>
      <c r="J142" s="2" t="s">
        <v>270</v>
      </c>
      <c r="K142" s="2">
        <v>201807333</v>
      </c>
      <c r="L142" s="2" t="s">
        <v>328</v>
      </c>
      <c r="M142" s="2" t="s">
        <v>2642</v>
      </c>
      <c r="N142" s="2" t="s">
        <v>2643</v>
      </c>
      <c r="O142" s="2" t="s">
        <v>84</v>
      </c>
      <c r="P142" s="2" t="s">
        <v>885</v>
      </c>
      <c r="Q142" s="2" t="s">
        <v>3162</v>
      </c>
      <c r="R142" t="s">
        <v>3163</v>
      </c>
      <c r="S142" t="s">
        <v>3164</v>
      </c>
      <c r="T142" s="2" t="s">
        <v>68</v>
      </c>
      <c r="U142" s="2" t="s">
        <v>2646</v>
      </c>
      <c r="V142" s="2" t="s">
        <v>2644</v>
      </c>
      <c r="W142" s="2" t="s">
        <v>2645</v>
      </c>
      <c r="X142" s="2" t="s">
        <v>2646</v>
      </c>
      <c r="Y142" t="s">
        <v>269</v>
      </c>
      <c r="Z142" t="s">
        <v>270</v>
      </c>
      <c r="AA142" t="s">
        <v>3265</v>
      </c>
      <c r="AB142">
        <v>589380</v>
      </c>
      <c r="AC142" t="str">
        <f t="shared" si="2"/>
        <v>Thursday</v>
      </c>
      <c r="AD142" t="s">
        <v>3301</v>
      </c>
      <c r="AE142" s="2" t="s">
        <v>2646</v>
      </c>
      <c r="AF142" s="2" t="s">
        <v>72</v>
      </c>
      <c r="AG142" s="2" t="s">
        <v>72</v>
      </c>
      <c r="AH142">
        <v>0</v>
      </c>
      <c r="AI142" s="9" t="s">
        <v>124</v>
      </c>
      <c r="AM142" t="s">
        <v>3400</v>
      </c>
      <c r="AN142" s="2"/>
    </row>
    <row r="143" spans="1:40" x14ac:dyDescent="0.25">
      <c r="A143" t="s">
        <v>2982</v>
      </c>
      <c r="B143" s="2" t="s">
        <v>3127</v>
      </c>
      <c r="C143" s="2" t="s">
        <v>59</v>
      </c>
      <c r="D143" t="s">
        <v>3136</v>
      </c>
      <c r="E143" s="4">
        <v>44407</v>
      </c>
      <c r="F143" s="2" t="s">
        <v>201</v>
      </c>
      <c r="G143" s="2" t="s">
        <v>201</v>
      </c>
      <c r="H143" s="2">
        <v>70116</v>
      </c>
      <c r="I143" s="2" t="s">
        <v>1057</v>
      </c>
      <c r="J143" s="2" t="s">
        <v>2670</v>
      </c>
      <c r="K143" s="2"/>
      <c r="L143" s="2" t="s">
        <v>2521</v>
      </c>
      <c r="M143" s="2" t="s">
        <v>1057</v>
      </c>
      <c r="N143" s="2" t="s">
        <v>801</v>
      </c>
      <c r="O143" s="2" t="s">
        <v>84</v>
      </c>
      <c r="P143" s="2" t="s">
        <v>339</v>
      </c>
      <c r="Q143" s="2" t="s">
        <v>3137</v>
      </c>
      <c r="R143" t="s">
        <v>3152</v>
      </c>
      <c r="S143" t="s">
        <v>3157</v>
      </c>
      <c r="T143" s="2" t="s">
        <v>87</v>
      </c>
      <c r="U143" s="2" t="s">
        <v>2673</v>
      </c>
      <c r="V143" s="2" t="s">
        <v>2671</v>
      </c>
      <c r="W143" s="2" t="s">
        <v>2672</v>
      </c>
      <c r="X143" s="2" t="s">
        <v>2673</v>
      </c>
      <c r="Y143" t="s">
        <v>3798</v>
      </c>
      <c r="Z143" t="s">
        <v>2670</v>
      </c>
      <c r="AA143" t="s">
        <v>3271</v>
      </c>
      <c r="AB143">
        <v>709479</v>
      </c>
      <c r="AC143" t="str">
        <f t="shared" si="2"/>
        <v>Friday</v>
      </c>
      <c r="AD143" t="s">
        <v>3301</v>
      </c>
      <c r="AE143" s="2" t="s">
        <v>2673</v>
      </c>
      <c r="AF143" s="2" t="s">
        <v>72</v>
      </c>
      <c r="AG143" s="2" t="s">
        <v>72</v>
      </c>
      <c r="AH143" t="s">
        <v>2674</v>
      </c>
      <c r="AI143" s="9" t="s">
        <v>124</v>
      </c>
      <c r="AM143" t="s">
        <v>3401</v>
      </c>
      <c r="AN143" s="2" t="s">
        <v>1227</v>
      </c>
    </row>
    <row r="144" spans="1:40" x14ac:dyDescent="0.25">
      <c r="A144" t="s">
        <v>2982</v>
      </c>
      <c r="B144" s="2" t="s">
        <v>3128</v>
      </c>
      <c r="C144" s="2" t="s">
        <v>59</v>
      </c>
      <c r="D144" t="s">
        <v>3136</v>
      </c>
      <c r="E144" s="4">
        <v>44407</v>
      </c>
      <c r="F144" s="2" t="s">
        <v>201</v>
      </c>
      <c r="G144" s="2" t="s">
        <v>201</v>
      </c>
      <c r="H144" s="2">
        <v>70116</v>
      </c>
      <c r="I144" s="2" t="s">
        <v>1057</v>
      </c>
      <c r="J144" s="2" t="s">
        <v>2670</v>
      </c>
      <c r="K144" s="2"/>
      <c r="L144" s="2" t="s">
        <v>2521</v>
      </c>
      <c r="M144" s="2" t="s">
        <v>1057</v>
      </c>
      <c r="N144" s="2" t="s">
        <v>801</v>
      </c>
      <c r="O144" s="2" t="s">
        <v>84</v>
      </c>
      <c r="P144" s="2" t="s">
        <v>339</v>
      </c>
      <c r="Q144" s="2" t="s">
        <v>3137</v>
      </c>
      <c r="R144" t="s">
        <v>3152</v>
      </c>
      <c r="S144" t="s">
        <v>3157</v>
      </c>
      <c r="T144" s="2" t="s">
        <v>87</v>
      </c>
      <c r="U144" s="2" t="s">
        <v>2676</v>
      </c>
      <c r="V144" s="2" t="s">
        <v>2671</v>
      </c>
      <c r="W144" s="2" t="s">
        <v>2675</v>
      </c>
      <c r="X144" s="2" t="s">
        <v>2676</v>
      </c>
      <c r="Y144" t="s">
        <v>3798</v>
      </c>
      <c r="Z144" t="s">
        <v>2670</v>
      </c>
      <c r="AA144" t="s">
        <v>3271</v>
      </c>
      <c r="AB144">
        <v>709479</v>
      </c>
      <c r="AC144" t="str">
        <f t="shared" si="2"/>
        <v>Friday</v>
      </c>
      <c r="AD144" t="s">
        <v>3301</v>
      </c>
      <c r="AE144" s="2" t="s">
        <v>2676</v>
      </c>
      <c r="AF144" s="2" t="s">
        <v>72</v>
      </c>
      <c r="AG144" s="2" t="s">
        <v>72</v>
      </c>
      <c r="AH144" t="s">
        <v>2677</v>
      </c>
      <c r="AI144" s="9" t="s">
        <v>124</v>
      </c>
      <c r="AM144" t="s">
        <v>3402</v>
      </c>
      <c r="AN144" s="2" t="s">
        <v>1234</v>
      </c>
    </row>
    <row r="145" spans="1:40" x14ac:dyDescent="0.25">
      <c r="A145" t="s">
        <v>2978</v>
      </c>
      <c r="B145" s="2" t="s">
        <v>3129</v>
      </c>
      <c r="C145" s="2" t="s">
        <v>59</v>
      </c>
      <c r="D145" t="s">
        <v>3136</v>
      </c>
      <c r="E145" s="4">
        <v>44407</v>
      </c>
      <c r="F145" s="2" t="s">
        <v>287</v>
      </c>
      <c r="G145" s="2" t="s">
        <v>287</v>
      </c>
      <c r="H145" s="2">
        <v>70119</v>
      </c>
      <c r="I145" s="2" t="s">
        <v>289</v>
      </c>
      <c r="J145" s="2" t="s">
        <v>290</v>
      </c>
      <c r="K145" s="2"/>
      <c r="L145" s="2" t="s">
        <v>292</v>
      </c>
      <c r="M145" s="2" t="s">
        <v>289</v>
      </c>
      <c r="N145" s="2" t="s">
        <v>290</v>
      </c>
      <c r="O145" s="2" t="s">
        <v>84</v>
      </c>
      <c r="P145" s="2" t="s">
        <v>313</v>
      </c>
      <c r="Q145" s="2" t="s">
        <v>3141</v>
      </c>
      <c r="R145" t="s">
        <v>3142</v>
      </c>
      <c r="S145" t="s">
        <v>3143</v>
      </c>
      <c r="T145" s="2" t="s">
        <v>68</v>
      </c>
      <c r="U145" s="2" t="s">
        <v>2685</v>
      </c>
      <c r="V145" s="2" t="s">
        <v>2683</v>
      </c>
      <c r="W145" s="2" t="s">
        <v>2684</v>
      </c>
      <c r="X145" s="2" t="s">
        <v>2685</v>
      </c>
      <c r="Y145" t="s">
        <v>3768</v>
      </c>
      <c r="Z145" t="s">
        <v>3194</v>
      </c>
      <c r="AA145" t="s">
        <v>3275</v>
      </c>
      <c r="AB145">
        <v>579717</v>
      </c>
      <c r="AC145" t="str">
        <f t="shared" si="2"/>
        <v>Friday</v>
      </c>
      <c r="AD145" t="s">
        <v>3300</v>
      </c>
      <c r="AE145" s="2" t="s">
        <v>2685</v>
      </c>
      <c r="AF145" s="2" t="s">
        <v>72</v>
      </c>
      <c r="AG145" s="2" t="s">
        <v>72</v>
      </c>
      <c r="AH145">
        <v>0</v>
      </c>
      <c r="AI145" s="9" t="s">
        <v>124</v>
      </c>
      <c r="AM145" t="s">
        <v>3403</v>
      </c>
      <c r="AN145" s="2" t="s">
        <v>1244</v>
      </c>
    </row>
    <row r="146" spans="1:40" x14ac:dyDescent="0.25">
      <c r="A146" t="s">
        <v>2978</v>
      </c>
      <c r="B146" s="2" t="s">
        <v>3130</v>
      </c>
      <c r="C146" s="2" t="s">
        <v>59</v>
      </c>
      <c r="D146" t="s">
        <v>3136</v>
      </c>
      <c r="E146" s="4">
        <v>44407</v>
      </c>
      <c r="F146" s="2" t="s">
        <v>287</v>
      </c>
      <c r="G146" s="2" t="s">
        <v>287</v>
      </c>
      <c r="H146" s="2">
        <v>70119</v>
      </c>
      <c r="I146" s="2" t="s">
        <v>289</v>
      </c>
      <c r="J146" s="2" t="s">
        <v>290</v>
      </c>
      <c r="K146" s="2"/>
      <c r="L146" s="2" t="s">
        <v>292</v>
      </c>
      <c r="M146" s="2" t="s">
        <v>289</v>
      </c>
      <c r="N146" s="2" t="s">
        <v>290</v>
      </c>
      <c r="O146" s="2" t="s">
        <v>84</v>
      </c>
      <c r="P146" s="2" t="s">
        <v>313</v>
      </c>
      <c r="Q146" s="2" t="s">
        <v>3141</v>
      </c>
      <c r="R146" t="s">
        <v>3142</v>
      </c>
      <c r="S146" t="s">
        <v>3143</v>
      </c>
      <c r="T146" s="2" t="s">
        <v>68</v>
      </c>
      <c r="U146" s="2" t="s">
        <v>2687</v>
      </c>
      <c r="V146" s="2" t="s">
        <v>2683</v>
      </c>
      <c r="W146" s="2" t="s">
        <v>2686</v>
      </c>
      <c r="X146" s="2" t="s">
        <v>2687</v>
      </c>
      <c r="Y146" t="s">
        <v>3768</v>
      </c>
      <c r="Z146" t="s">
        <v>3194</v>
      </c>
      <c r="AA146" t="s">
        <v>3275</v>
      </c>
      <c r="AB146">
        <v>579717</v>
      </c>
      <c r="AC146" t="str">
        <f t="shared" si="2"/>
        <v>Friday</v>
      </c>
      <c r="AD146" t="s">
        <v>3300</v>
      </c>
      <c r="AE146" s="2" t="s">
        <v>2687</v>
      </c>
      <c r="AF146" s="2" t="s">
        <v>72</v>
      </c>
      <c r="AG146" s="2" t="s">
        <v>72</v>
      </c>
      <c r="AH146">
        <v>0</v>
      </c>
      <c r="AI146" s="9" t="s">
        <v>124</v>
      </c>
      <c r="AM146" t="s">
        <v>3404</v>
      </c>
      <c r="AN146" s="2" t="s">
        <v>1250</v>
      </c>
    </row>
    <row r="147" spans="1:40" x14ac:dyDescent="0.25">
      <c r="A147" t="s">
        <v>2978</v>
      </c>
      <c r="B147" s="2" t="s">
        <v>3131</v>
      </c>
      <c r="C147" s="2" t="s">
        <v>59</v>
      </c>
      <c r="D147" t="s">
        <v>3136</v>
      </c>
      <c r="E147" s="4">
        <v>44407</v>
      </c>
      <c r="F147" s="2" t="s">
        <v>287</v>
      </c>
      <c r="G147" s="2" t="s">
        <v>287</v>
      </c>
      <c r="H147" s="2">
        <v>70119</v>
      </c>
      <c r="I147" s="2" t="s">
        <v>289</v>
      </c>
      <c r="J147" s="2" t="s">
        <v>290</v>
      </c>
      <c r="K147" s="2"/>
      <c r="L147" s="2" t="s">
        <v>292</v>
      </c>
      <c r="M147" s="2" t="s">
        <v>289</v>
      </c>
      <c r="N147" s="2" t="s">
        <v>290</v>
      </c>
      <c r="O147" s="2" t="s">
        <v>84</v>
      </c>
      <c r="P147" s="2" t="s">
        <v>313</v>
      </c>
      <c r="Q147" s="2" t="s">
        <v>3141</v>
      </c>
      <c r="R147" t="s">
        <v>3142</v>
      </c>
      <c r="S147" t="s">
        <v>3143</v>
      </c>
      <c r="T147" s="2" t="s">
        <v>68</v>
      </c>
      <c r="U147" s="2" t="s">
        <v>2689</v>
      </c>
      <c r="V147" s="2" t="s">
        <v>2683</v>
      </c>
      <c r="W147" s="2" t="s">
        <v>2688</v>
      </c>
      <c r="X147" s="2" t="s">
        <v>2689</v>
      </c>
      <c r="Y147" t="s">
        <v>3768</v>
      </c>
      <c r="Z147" t="s">
        <v>3194</v>
      </c>
      <c r="AA147" t="s">
        <v>3275</v>
      </c>
      <c r="AB147">
        <v>579717</v>
      </c>
      <c r="AC147" t="str">
        <f t="shared" si="2"/>
        <v>Friday</v>
      </c>
      <c r="AD147" t="s">
        <v>3300</v>
      </c>
      <c r="AE147" s="2" t="s">
        <v>2689</v>
      </c>
      <c r="AF147" s="2" t="s">
        <v>72</v>
      </c>
      <c r="AG147" s="2" t="s">
        <v>72</v>
      </c>
      <c r="AH147">
        <v>0</v>
      </c>
      <c r="AI147" s="9" t="s">
        <v>124</v>
      </c>
      <c r="AM147" t="s">
        <v>3405</v>
      </c>
      <c r="AN147" s="2" t="s">
        <v>1256</v>
      </c>
    </row>
    <row r="148" spans="1:40" x14ac:dyDescent="0.25">
      <c r="A148" t="s">
        <v>2984</v>
      </c>
      <c r="B148" s="2" t="s">
        <v>3132</v>
      </c>
      <c r="C148" s="2" t="s">
        <v>59</v>
      </c>
      <c r="D148" t="s">
        <v>3136</v>
      </c>
      <c r="E148" s="4">
        <v>44407</v>
      </c>
      <c r="F148" s="2" t="s">
        <v>2974</v>
      </c>
      <c r="G148" s="2" t="s">
        <v>1007</v>
      </c>
      <c r="H148" s="2">
        <v>70113</v>
      </c>
      <c r="I148" s="2" t="s">
        <v>677</v>
      </c>
      <c r="J148" s="2" t="s">
        <v>678</v>
      </c>
      <c r="K148" s="2">
        <v>201839443</v>
      </c>
      <c r="L148" s="2" t="s">
        <v>1114</v>
      </c>
      <c r="M148" s="2" t="s">
        <v>677</v>
      </c>
      <c r="N148" s="2" t="s">
        <v>678</v>
      </c>
      <c r="O148" s="2" t="s">
        <v>84</v>
      </c>
      <c r="P148" s="2" t="s">
        <v>680</v>
      </c>
      <c r="Q148" s="2" t="s">
        <v>3137</v>
      </c>
      <c r="R148" t="s">
        <v>3156</v>
      </c>
      <c r="S148" t="s">
        <v>3158</v>
      </c>
      <c r="T148" s="2" t="s">
        <v>108</v>
      </c>
      <c r="U148" s="2" t="s">
        <v>2699</v>
      </c>
      <c r="V148" s="2" t="s">
        <v>2697</v>
      </c>
      <c r="W148" s="2" t="s">
        <v>2698</v>
      </c>
      <c r="X148" s="2" t="s">
        <v>2699</v>
      </c>
      <c r="Y148" t="s">
        <v>3749</v>
      </c>
      <c r="Z148" t="s">
        <v>3190</v>
      </c>
      <c r="AA148" t="s">
        <v>3265</v>
      </c>
      <c r="AB148">
        <v>600791</v>
      </c>
      <c r="AC148" t="str">
        <f t="shared" si="2"/>
        <v>Friday</v>
      </c>
      <c r="AD148" s="2" t="s">
        <v>3299</v>
      </c>
      <c r="AE148" s="2" t="s">
        <v>2699</v>
      </c>
      <c r="AF148" s="2" t="s">
        <v>72</v>
      </c>
      <c r="AG148" s="2" t="s">
        <v>72</v>
      </c>
      <c r="AH148" t="s">
        <v>2700</v>
      </c>
      <c r="AI148" s="9" t="s">
        <v>124</v>
      </c>
      <c r="AM148" t="s">
        <v>3406</v>
      </c>
      <c r="AN148" s="2" t="s">
        <v>1261</v>
      </c>
    </row>
    <row r="149" spans="1:40" x14ac:dyDescent="0.25">
      <c r="A149" t="s">
        <v>3715</v>
      </c>
      <c r="B149" s="2" t="s">
        <v>3133</v>
      </c>
      <c r="C149" s="2" t="s">
        <v>59</v>
      </c>
      <c r="D149" t="s">
        <v>3136</v>
      </c>
      <c r="E149" s="4">
        <v>44407</v>
      </c>
      <c r="F149" s="2" t="s">
        <v>2976</v>
      </c>
      <c r="G149" s="2" t="s">
        <v>2976</v>
      </c>
      <c r="H149" s="2">
        <v>70119</v>
      </c>
      <c r="I149" s="2" t="s">
        <v>781</v>
      </c>
      <c r="J149" s="2" t="s">
        <v>782</v>
      </c>
      <c r="K149" s="2"/>
      <c r="L149" s="2" t="s">
        <v>180</v>
      </c>
      <c r="M149" s="2" t="s">
        <v>781</v>
      </c>
      <c r="N149" s="2" t="s">
        <v>782</v>
      </c>
      <c r="O149" s="2" t="s">
        <v>84</v>
      </c>
      <c r="P149" s="2" t="s">
        <v>427</v>
      </c>
      <c r="Q149" s="2" t="s">
        <v>3147</v>
      </c>
      <c r="R149" t="s">
        <v>3148</v>
      </c>
      <c r="S149" t="s">
        <v>3150</v>
      </c>
      <c r="T149" s="2" t="s">
        <v>87</v>
      </c>
      <c r="U149" s="2" t="s">
        <v>2704</v>
      </c>
      <c r="V149" s="2" t="s">
        <v>2702</v>
      </c>
      <c r="W149" s="2" t="s">
        <v>2703</v>
      </c>
      <c r="X149" s="2" t="s">
        <v>2704</v>
      </c>
      <c r="Y149" t="s">
        <v>3805</v>
      </c>
      <c r="Z149" t="s">
        <v>3211</v>
      </c>
      <c r="AA149" t="s">
        <v>3277</v>
      </c>
      <c r="AB149">
        <v>590860</v>
      </c>
      <c r="AC149" t="str">
        <f t="shared" si="2"/>
        <v>Friday</v>
      </c>
      <c r="AD149" t="s">
        <v>3301</v>
      </c>
      <c r="AE149" s="2" t="s">
        <v>2704</v>
      </c>
      <c r="AF149" s="2" t="s">
        <v>72</v>
      </c>
      <c r="AG149" s="2" t="s">
        <v>72</v>
      </c>
      <c r="AH149" t="s">
        <v>2705</v>
      </c>
      <c r="AI149" s="9" t="s">
        <v>124</v>
      </c>
      <c r="AM149" t="s">
        <v>3028</v>
      </c>
      <c r="AN149" s="2" t="s">
        <v>1269</v>
      </c>
    </row>
    <row r="150" spans="1:40" x14ac:dyDescent="0.25">
      <c r="A150" t="s">
        <v>2984</v>
      </c>
      <c r="B150" s="2" t="s">
        <v>3134</v>
      </c>
      <c r="C150" s="2" t="s">
        <v>59</v>
      </c>
      <c r="D150" t="s">
        <v>3136</v>
      </c>
      <c r="E150" s="4">
        <v>44407</v>
      </c>
      <c r="F150" s="2" t="s">
        <v>1236</v>
      </c>
      <c r="G150" s="2" t="s">
        <v>1236</v>
      </c>
      <c r="H150" s="2">
        <v>70111</v>
      </c>
      <c r="I150" s="2" t="s">
        <v>1915</v>
      </c>
      <c r="J150" s="2" t="s">
        <v>1916</v>
      </c>
      <c r="K150" s="2">
        <v>201847402</v>
      </c>
      <c r="L150" s="2" t="s">
        <v>2274</v>
      </c>
      <c r="M150" s="2" t="s">
        <v>1917</v>
      </c>
      <c r="N150" s="2" t="s">
        <v>1918</v>
      </c>
      <c r="O150" s="2" t="s">
        <v>84</v>
      </c>
      <c r="P150" s="2" t="s">
        <v>217</v>
      </c>
      <c r="Q150" s="2" t="s">
        <v>3169</v>
      </c>
      <c r="R150" t="s">
        <v>3170</v>
      </c>
      <c r="S150" t="s">
        <v>124</v>
      </c>
      <c r="T150" s="2" t="s">
        <v>68</v>
      </c>
      <c r="U150" s="2" t="s">
        <v>2709</v>
      </c>
      <c r="V150" s="2" t="s">
        <v>2707</v>
      </c>
      <c r="W150" s="2" t="s">
        <v>2708</v>
      </c>
      <c r="X150" s="2" t="s">
        <v>2709</v>
      </c>
      <c r="Y150" t="s">
        <v>3806</v>
      </c>
      <c r="Z150" t="s">
        <v>3195</v>
      </c>
      <c r="AA150" t="s">
        <v>3269</v>
      </c>
      <c r="AB150">
        <v>600791</v>
      </c>
      <c r="AC150" t="str">
        <f t="shared" si="2"/>
        <v>Friday</v>
      </c>
      <c r="AD150" s="2" t="s">
        <v>3299</v>
      </c>
      <c r="AE150" s="2" t="s">
        <v>2709</v>
      </c>
      <c r="AF150" s="2" t="s">
        <v>72</v>
      </c>
      <c r="AG150" s="2" t="s">
        <v>72</v>
      </c>
      <c r="AH150" t="s">
        <v>2710</v>
      </c>
      <c r="AI150" s="9" t="s">
        <v>124</v>
      </c>
      <c r="AM150" t="s">
        <v>3407</v>
      </c>
      <c r="AN150" s="2"/>
    </row>
    <row r="151" spans="1:40" x14ac:dyDescent="0.25">
      <c r="AM151" t="s">
        <v>3029</v>
      </c>
      <c r="AN151" s="2" t="s">
        <v>1280</v>
      </c>
    </row>
    <row r="152" spans="1:40" x14ac:dyDescent="0.25">
      <c r="AM152" t="s">
        <v>3030</v>
      </c>
      <c r="AN152" s="2" t="s">
        <v>1283</v>
      </c>
    </row>
    <row r="153" spans="1:40" x14ac:dyDescent="0.25">
      <c r="AM153" t="s">
        <v>3031</v>
      </c>
      <c r="AN153" s="2"/>
    </row>
    <row r="154" spans="1:40" x14ac:dyDescent="0.25">
      <c r="AM154" t="s">
        <v>3032</v>
      </c>
      <c r="AN154" s="2"/>
    </row>
    <row r="155" spans="1:40" x14ac:dyDescent="0.25">
      <c r="AM155" t="s">
        <v>3408</v>
      </c>
      <c r="AN155" s="2"/>
    </row>
    <row r="156" spans="1:40" x14ac:dyDescent="0.25">
      <c r="AM156" t="s">
        <v>3033</v>
      </c>
      <c r="AN156" s="2" t="s">
        <v>1301</v>
      </c>
    </row>
    <row r="157" spans="1:40" x14ac:dyDescent="0.25">
      <c r="AM157" t="s">
        <v>3409</v>
      </c>
      <c r="AN157" s="2"/>
    </row>
    <row r="158" spans="1:40" x14ac:dyDescent="0.25">
      <c r="AM158" t="s">
        <v>3034</v>
      </c>
      <c r="AN158" s="2"/>
    </row>
    <row r="159" spans="1:40" x14ac:dyDescent="0.25">
      <c r="AM159" t="s">
        <v>3410</v>
      </c>
      <c r="AN159" s="2" t="s">
        <v>1326</v>
      </c>
    </row>
    <row r="160" spans="1:40" x14ac:dyDescent="0.25">
      <c r="AM160" t="s">
        <v>3411</v>
      </c>
      <c r="AN160" s="2" t="s">
        <v>1330</v>
      </c>
    </row>
    <row r="161" spans="39:40" x14ac:dyDescent="0.25">
      <c r="AM161" t="s">
        <v>3412</v>
      </c>
      <c r="AN161" s="2" t="s">
        <v>1340</v>
      </c>
    </row>
    <row r="162" spans="39:40" x14ac:dyDescent="0.25">
      <c r="AM162" t="s">
        <v>3413</v>
      </c>
      <c r="AN162" s="2"/>
    </row>
    <row r="163" spans="39:40" x14ac:dyDescent="0.25">
      <c r="AM163" t="s">
        <v>3414</v>
      </c>
      <c r="AN163" s="2" t="s">
        <v>1350</v>
      </c>
    </row>
    <row r="164" spans="39:40" x14ac:dyDescent="0.25">
      <c r="AM164" t="s">
        <v>3415</v>
      </c>
      <c r="AN164" s="2" t="s">
        <v>1356</v>
      </c>
    </row>
    <row r="165" spans="39:40" x14ac:dyDescent="0.25">
      <c r="AM165" t="s">
        <v>3416</v>
      </c>
      <c r="AN165" s="2" t="s">
        <v>1360</v>
      </c>
    </row>
    <row r="166" spans="39:40" x14ac:dyDescent="0.25">
      <c r="AM166" t="s">
        <v>3417</v>
      </c>
      <c r="AN166" s="2" t="s">
        <v>1366</v>
      </c>
    </row>
    <row r="167" spans="39:40" x14ac:dyDescent="0.25">
      <c r="AM167" t="s">
        <v>3035</v>
      </c>
      <c r="AN167" s="2" t="s">
        <v>1371</v>
      </c>
    </row>
    <row r="168" spans="39:40" x14ac:dyDescent="0.25">
      <c r="AM168" t="s">
        <v>3036</v>
      </c>
      <c r="AN168" s="2"/>
    </row>
    <row r="169" spans="39:40" x14ac:dyDescent="0.25">
      <c r="AM169" t="s">
        <v>3418</v>
      </c>
      <c r="AN169" s="2" t="s">
        <v>1381</v>
      </c>
    </row>
    <row r="170" spans="39:40" x14ac:dyDescent="0.25">
      <c r="AM170" t="s">
        <v>3419</v>
      </c>
      <c r="AN170" s="2" t="s">
        <v>1392</v>
      </c>
    </row>
    <row r="171" spans="39:40" x14ac:dyDescent="0.25">
      <c r="AM171" t="s">
        <v>3420</v>
      </c>
      <c r="AN171" s="2"/>
    </row>
    <row r="172" spans="39:40" x14ac:dyDescent="0.25">
      <c r="AM172" t="s">
        <v>3037</v>
      </c>
      <c r="AN172" s="2"/>
    </row>
    <row r="173" spans="39:40" x14ac:dyDescent="0.25">
      <c r="AM173" t="s">
        <v>3038</v>
      </c>
      <c r="AN173" s="2"/>
    </row>
    <row r="174" spans="39:40" x14ac:dyDescent="0.25">
      <c r="AM174" t="s">
        <v>3421</v>
      </c>
      <c r="AN174" s="2" t="s">
        <v>1409</v>
      </c>
    </row>
    <row r="175" spans="39:40" x14ac:dyDescent="0.25">
      <c r="AM175" t="s">
        <v>3039</v>
      </c>
      <c r="AN175" s="2"/>
    </row>
    <row r="176" spans="39:40" x14ac:dyDescent="0.25">
      <c r="AM176" t="s">
        <v>3422</v>
      </c>
      <c r="AN176" s="2"/>
    </row>
    <row r="177" spans="39:40" x14ac:dyDescent="0.25">
      <c r="AM177" t="s">
        <v>3040</v>
      </c>
      <c r="AN177" s="2" t="s">
        <v>1421</v>
      </c>
    </row>
    <row r="178" spans="39:40" x14ac:dyDescent="0.25">
      <c r="AM178" t="s">
        <v>3041</v>
      </c>
      <c r="AN178" s="2"/>
    </row>
    <row r="179" spans="39:40" x14ac:dyDescent="0.25">
      <c r="AM179" t="s">
        <v>3042</v>
      </c>
      <c r="AN179" s="2" t="s">
        <v>1431</v>
      </c>
    </row>
    <row r="180" spans="39:40" x14ac:dyDescent="0.25">
      <c r="AM180" t="s">
        <v>3423</v>
      </c>
      <c r="AN180" s="2"/>
    </row>
    <row r="181" spans="39:40" x14ac:dyDescent="0.25">
      <c r="AM181" t="s">
        <v>3424</v>
      </c>
      <c r="AN181" s="2"/>
    </row>
    <row r="182" spans="39:40" x14ac:dyDescent="0.25">
      <c r="AM182" t="s">
        <v>3425</v>
      </c>
      <c r="AN182" s="2"/>
    </row>
    <row r="183" spans="39:40" x14ac:dyDescent="0.25">
      <c r="AM183" t="s">
        <v>3426</v>
      </c>
      <c r="AN183" s="2" t="s">
        <v>1456</v>
      </c>
    </row>
    <row r="184" spans="39:40" x14ac:dyDescent="0.25">
      <c r="AM184" t="s">
        <v>3427</v>
      </c>
      <c r="AN184" s="2"/>
    </row>
    <row r="185" spans="39:40" x14ac:dyDescent="0.25">
      <c r="AM185" t="s">
        <v>3428</v>
      </c>
      <c r="AN185" s="2"/>
    </row>
    <row r="186" spans="39:40" x14ac:dyDescent="0.25">
      <c r="AM186" t="s">
        <v>3429</v>
      </c>
      <c r="AN186" s="2"/>
    </row>
    <row r="187" spans="39:40" x14ac:dyDescent="0.25">
      <c r="AM187" t="s">
        <v>3430</v>
      </c>
      <c r="AN187" s="2"/>
    </row>
    <row r="188" spans="39:40" x14ac:dyDescent="0.25">
      <c r="AM188" t="s">
        <v>3431</v>
      </c>
      <c r="AN188" s="2"/>
    </row>
    <row r="189" spans="39:40" x14ac:dyDescent="0.25">
      <c r="AM189" t="s">
        <v>3432</v>
      </c>
      <c r="AN189" s="2" t="s">
        <v>1330</v>
      </c>
    </row>
    <row r="190" spans="39:40" x14ac:dyDescent="0.25">
      <c r="AM190" t="s">
        <v>3433</v>
      </c>
      <c r="AN190" s="2" t="s">
        <v>1330</v>
      </c>
    </row>
    <row r="191" spans="39:40" x14ac:dyDescent="0.25">
      <c r="AM191" t="s">
        <v>3434</v>
      </c>
      <c r="AN191" s="2" t="s">
        <v>1330</v>
      </c>
    </row>
    <row r="192" spans="39:40" x14ac:dyDescent="0.25">
      <c r="AM192" t="s">
        <v>3435</v>
      </c>
      <c r="AN192" s="2" t="s">
        <v>1330</v>
      </c>
    </row>
    <row r="193" spans="39:40" x14ac:dyDescent="0.25">
      <c r="AM193" t="s">
        <v>3436</v>
      </c>
      <c r="AN193" s="2" t="s">
        <v>1330</v>
      </c>
    </row>
    <row r="194" spans="39:40" x14ac:dyDescent="0.25">
      <c r="AM194" t="s">
        <v>3437</v>
      </c>
      <c r="AN194" s="2" t="s">
        <v>1471</v>
      </c>
    </row>
    <row r="195" spans="39:40" x14ac:dyDescent="0.25">
      <c r="AM195" t="s">
        <v>3438</v>
      </c>
      <c r="AN195" s="2"/>
    </row>
    <row r="196" spans="39:40" x14ac:dyDescent="0.25">
      <c r="AM196" t="s">
        <v>3043</v>
      </c>
      <c r="AN196" s="2"/>
    </row>
    <row r="197" spans="39:40" x14ac:dyDescent="0.25">
      <c r="AM197" t="s">
        <v>3044</v>
      </c>
      <c r="AN197" s="2"/>
    </row>
    <row r="198" spans="39:40" x14ac:dyDescent="0.25">
      <c r="AM198" t="s">
        <v>3045</v>
      </c>
      <c r="AN198" s="2"/>
    </row>
    <row r="199" spans="39:40" x14ac:dyDescent="0.25">
      <c r="AM199" t="s">
        <v>3439</v>
      </c>
      <c r="AN199" s="2" t="s">
        <v>1493</v>
      </c>
    </row>
    <row r="200" spans="39:40" x14ac:dyDescent="0.25">
      <c r="AM200" t="s">
        <v>3440</v>
      </c>
      <c r="AN200" s="2" t="s">
        <v>1497</v>
      </c>
    </row>
    <row r="201" spans="39:40" x14ac:dyDescent="0.25">
      <c r="AM201" t="s">
        <v>3441</v>
      </c>
      <c r="AN201" s="2" t="s">
        <v>1499</v>
      </c>
    </row>
    <row r="202" spans="39:40" x14ac:dyDescent="0.25">
      <c r="AM202" t="s">
        <v>3442</v>
      </c>
      <c r="AN202" s="2" t="s">
        <v>1504</v>
      </c>
    </row>
    <row r="203" spans="39:40" x14ac:dyDescent="0.25">
      <c r="AM203" t="s">
        <v>3443</v>
      </c>
      <c r="AN203" s="2" t="s">
        <v>1508</v>
      </c>
    </row>
    <row r="204" spans="39:40" x14ac:dyDescent="0.25">
      <c r="AM204" t="s">
        <v>3444</v>
      </c>
      <c r="AN204" s="2" t="s">
        <v>1512</v>
      </c>
    </row>
    <row r="205" spans="39:40" x14ac:dyDescent="0.25">
      <c r="AM205" t="s">
        <v>3445</v>
      </c>
      <c r="AN205" s="2" t="s">
        <v>1515</v>
      </c>
    </row>
    <row r="206" spans="39:40" x14ac:dyDescent="0.25">
      <c r="AM206" t="s">
        <v>3446</v>
      </c>
      <c r="AN206" s="2" t="s">
        <v>1518</v>
      </c>
    </row>
    <row r="207" spans="39:40" x14ac:dyDescent="0.25">
      <c r="AM207" t="s">
        <v>3447</v>
      </c>
      <c r="AN207" s="2" t="s">
        <v>1523</v>
      </c>
    </row>
    <row r="208" spans="39:40" x14ac:dyDescent="0.25">
      <c r="AM208" t="s">
        <v>3448</v>
      </c>
      <c r="AN208" s="2"/>
    </row>
    <row r="209" spans="39:40" x14ac:dyDescent="0.25">
      <c r="AM209" t="s">
        <v>3449</v>
      </c>
      <c r="AN209" s="2" t="s">
        <v>1529</v>
      </c>
    </row>
    <row r="210" spans="39:40" x14ac:dyDescent="0.25">
      <c r="AM210" t="s">
        <v>3450</v>
      </c>
      <c r="AN210" s="2" t="s">
        <v>1532</v>
      </c>
    </row>
    <row r="211" spans="39:40" x14ac:dyDescent="0.25">
      <c r="AM211" t="s">
        <v>3451</v>
      </c>
      <c r="AN211" s="2" t="s">
        <v>1536</v>
      </c>
    </row>
    <row r="212" spans="39:40" x14ac:dyDescent="0.25">
      <c r="AM212" t="s">
        <v>3452</v>
      </c>
      <c r="AN212" s="2" t="s">
        <v>1545</v>
      </c>
    </row>
    <row r="213" spans="39:40" x14ac:dyDescent="0.25">
      <c r="AM213" t="s">
        <v>3046</v>
      </c>
      <c r="AN213" s="2"/>
    </row>
    <row r="214" spans="39:40" x14ac:dyDescent="0.25">
      <c r="AM214" t="s">
        <v>3047</v>
      </c>
      <c r="AN214" s="2" t="s">
        <v>1565</v>
      </c>
    </row>
    <row r="215" spans="39:40" x14ac:dyDescent="0.25">
      <c r="AM215" t="s">
        <v>3048</v>
      </c>
      <c r="AN215" s="2"/>
    </row>
    <row r="216" spans="39:40" x14ac:dyDescent="0.25">
      <c r="AM216" t="s">
        <v>3049</v>
      </c>
      <c r="AN216" s="2"/>
    </row>
    <row r="217" spans="39:40" x14ac:dyDescent="0.25">
      <c r="AM217" t="s">
        <v>3050</v>
      </c>
      <c r="AN217" s="2" t="s">
        <v>1578</v>
      </c>
    </row>
    <row r="218" spans="39:40" x14ac:dyDescent="0.25">
      <c r="AM218" t="s">
        <v>3051</v>
      </c>
      <c r="AN218" s="2" t="s">
        <v>1583</v>
      </c>
    </row>
    <row r="219" spans="39:40" x14ac:dyDescent="0.25">
      <c r="AM219" t="s">
        <v>3052</v>
      </c>
      <c r="AN219" s="2" t="s">
        <v>1587</v>
      </c>
    </row>
    <row r="220" spans="39:40" x14ac:dyDescent="0.25">
      <c r="AM220" t="s">
        <v>3453</v>
      </c>
      <c r="AN220" s="2"/>
    </row>
    <row r="221" spans="39:40" x14ac:dyDescent="0.25">
      <c r="AM221" t="s">
        <v>3454</v>
      </c>
      <c r="AN221" s="2"/>
    </row>
    <row r="222" spans="39:40" x14ac:dyDescent="0.25">
      <c r="AM222" t="s">
        <v>3455</v>
      </c>
      <c r="AN222" s="2"/>
    </row>
    <row r="223" spans="39:40" x14ac:dyDescent="0.25">
      <c r="AM223" t="s">
        <v>3456</v>
      </c>
      <c r="AN223" s="2"/>
    </row>
    <row r="224" spans="39:40" x14ac:dyDescent="0.25">
      <c r="AM224" t="s">
        <v>3457</v>
      </c>
      <c r="AN224" s="2"/>
    </row>
    <row r="225" spans="39:40" x14ac:dyDescent="0.25">
      <c r="AM225" t="s">
        <v>3458</v>
      </c>
      <c r="AN225" s="2" t="s">
        <v>1598</v>
      </c>
    </row>
    <row r="226" spans="39:40" x14ac:dyDescent="0.25">
      <c r="AM226" t="s">
        <v>3053</v>
      </c>
      <c r="AN226" s="2"/>
    </row>
    <row r="227" spans="39:40" x14ac:dyDescent="0.25">
      <c r="AM227" t="s">
        <v>3459</v>
      </c>
      <c r="AN227" s="2" t="s">
        <v>1604</v>
      </c>
    </row>
    <row r="228" spans="39:40" x14ac:dyDescent="0.25">
      <c r="AM228" t="s">
        <v>3460</v>
      </c>
      <c r="AN228" s="2"/>
    </row>
    <row r="229" spans="39:40" x14ac:dyDescent="0.25">
      <c r="AM229" t="s">
        <v>3461</v>
      </c>
      <c r="AN229" s="2" t="s">
        <v>1621</v>
      </c>
    </row>
    <row r="230" spans="39:40" x14ac:dyDescent="0.25">
      <c r="AM230" t="s">
        <v>3462</v>
      </c>
      <c r="AN230" s="2"/>
    </row>
    <row r="231" spans="39:40" x14ac:dyDescent="0.25">
      <c r="AM231" t="s">
        <v>3463</v>
      </c>
      <c r="AN231" s="2" t="s">
        <v>1635</v>
      </c>
    </row>
    <row r="232" spans="39:40" x14ac:dyDescent="0.25">
      <c r="AM232" t="s">
        <v>3464</v>
      </c>
      <c r="AN232" s="2"/>
    </row>
    <row r="233" spans="39:40" x14ac:dyDescent="0.25">
      <c r="AM233" t="s">
        <v>3054</v>
      </c>
      <c r="AN233" s="2" t="s">
        <v>1647</v>
      </c>
    </row>
    <row r="234" spans="39:40" x14ac:dyDescent="0.25">
      <c r="AM234" t="s">
        <v>3055</v>
      </c>
      <c r="AN234" s="2" t="s">
        <v>1653</v>
      </c>
    </row>
    <row r="235" spans="39:40" x14ac:dyDescent="0.25">
      <c r="AM235" t="s">
        <v>3056</v>
      </c>
      <c r="AN235" s="2" t="s">
        <v>1656</v>
      </c>
    </row>
    <row r="236" spans="39:40" x14ac:dyDescent="0.25">
      <c r="AM236" t="s">
        <v>3057</v>
      </c>
      <c r="AN236" s="2" t="s">
        <v>1659</v>
      </c>
    </row>
    <row r="237" spans="39:40" x14ac:dyDescent="0.25">
      <c r="AM237" t="s">
        <v>3058</v>
      </c>
      <c r="AN237" s="2"/>
    </row>
    <row r="238" spans="39:40" x14ac:dyDescent="0.25">
      <c r="AM238" t="s">
        <v>3059</v>
      </c>
      <c r="AN238" s="2" t="s">
        <v>1670</v>
      </c>
    </row>
    <row r="239" spans="39:40" x14ac:dyDescent="0.25">
      <c r="AM239" t="s">
        <v>3060</v>
      </c>
      <c r="AN239" s="2"/>
    </row>
    <row r="240" spans="39:40" x14ac:dyDescent="0.25">
      <c r="AM240" t="s">
        <v>3061</v>
      </c>
      <c r="AN240" s="2" t="s">
        <v>1675</v>
      </c>
    </row>
    <row r="241" spans="39:40" x14ac:dyDescent="0.25">
      <c r="AM241" t="s">
        <v>3465</v>
      </c>
      <c r="AN241" s="2"/>
    </row>
    <row r="242" spans="39:40" x14ac:dyDescent="0.25">
      <c r="AM242" t="s">
        <v>3062</v>
      </c>
      <c r="AN242" s="2"/>
    </row>
    <row r="243" spans="39:40" x14ac:dyDescent="0.25">
      <c r="AM243" t="s">
        <v>3466</v>
      </c>
      <c r="AN243" s="2" t="s">
        <v>1698</v>
      </c>
    </row>
    <row r="244" spans="39:40" x14ac:dyDescent="0.25">
      <c r="AM244" t="s">
        <v>3467</v>
      </c>
      <c r="AN244" s="2"/>
    </row>
    <row r="245" spans="39:40" x14ac:dyDescent="0.25">
      <c r="AM245" t="s">
        <v>3468</v>
      </c>
      <c r="AN245" s="2" t="s">
        <v>1711</v>
      </c>
    </row>
    <row r="246" spans="39:40" x14ac:dyDescent="0.25">
      <c r="AM246" t="s">
        <v>3469</v>
      </c>
      <c r="AN246" s="2"/>
    </row>
    <row r="247" spans="39:40" x14ac:dyDescent="0.25">
      <c r="AM247" t="s">
        <v>3470</v>
      </c>
      <c r="AN247" s="2" t="s">
        <v>1719</v>
      </c>
    </row>
    <row r="248" spans="39:40" x14ac:dyDescent="0.25">
      <c r="AM248" t="s">
        <v>3471</v>
      </c>
      <c r="AN248" s="2" t="s">
        <v>1724</v>
      </c>
    </row>
    <row r="249" spans="39:40" x14ac:dyDescent="0.25">
      <c r="AM249" t="s">
        <v>3472</v>
      </c>
      <c r="AN249" s="2" t="s">
        <v>1729</v>
      </c>
    </row>
    <row r="250" spans="39:40" x14ac:dyDescent="0.25">
      <c r="AM250" t="s">
        <v>3473</v>
      </c>
      <c r="AN250" s="2" t="s">
        <v>1735</v>
      </c>
    </row>
    <row r="251" spans="39:40" x14ac:dyDescent="0.25">
      <c r="AM251" t="s">
        <v>3474</v>
      </c>
      <c r="AN251" s="2" t="s">
        <v>1738</v>
      </c>
    </row>
    <row r="252" spans="39:40" x14ac:dyDescent="0.25">
      <c r="AM252" t="s">
        <v>3475</v>
      </c>
      <c r="AN252" s="2" t="s">
        <v>1741</v>
      </c>
    </row>
    <row r="253" spans="39:40" x14ac:dyDescent="0.25">
      <c r="AM253" t="s">
        <v>3476</v>
      </c>
      <c r="AN253" s="2" t="s">
        <v>1744</v>
      </c>
    </row>
    <row r="254" spans="39:40" x14ac:dyDescent="0.25">
      <c r="AM254" t="s">
        <v>3477</v>
      </c>
      <c r="AN254" s="2" t="s">
        <v>1749</v>
      </c>
    </row>
    <row r="255" spans="39:40" x14ac:dyDescent="0.25">
      <c r="AM255" t="s">
        <v>3478</v>
      </c>
      <c r="AN255" s="2" t="s">
        <v>1752</v>
      </c>
    </row>
    <row r="256" spans="39:40" x14ac:dyDescent="0.25">
      <c r="AM256" t="s">
        <v>3479</v>
      </c>
      <c r="AN256" s="2" t="s">
        <v>1755</v>
      </c>
    </row>
    <row r="257" spans="39:40" x14ac:dyDescent="0.25">
      <c r="AM257" t="s">
        <v>3480</v>
      </c>
      <c r="AN257" s="2" t="s">
        <v>1758</v>
      </c>
    </row>
    <row r="258" spans="39:40" x14ac:dyDescent="0.25">
      <c r="AM258" t="s">
        <v>3481</v>
      </c>
      <c r="AN258" s="2" t="s">
        <v>1761</v>
      </c>
    </row>
    <row r="259" spans="39:40" x14ac:dyDescent="0.25">
      <c r="AM259" t="s">
        <v>3482</v>
      </c>
      <c r="AN259" s="2" t="s">
        <v>1764</v>
      </c>
    </row>
    <row r="260" spans="39:40" x14ac:dyDescent="0.25">
      <c r="AM260" t="s">
        <v>3483</v>
      </c>
      <c r="AN260" s="2"/>
    </row>
    <row r="261" spans="39:40" x14ac:dyDescent="0.25">
      <c r="AM261" t="s">
        <v>3484</v>
      </c>
      <c r="AN261" s="2"/>
    </row>
    <row r="262" spans="39:40" x14ac:dyDescent="0.25">
      <c r="AM262" t="s">
        <v>3485</v>
      </c>
      <c r="AN262" s="2" t="s">
        <v>1775</v>
      </c>
    </row>
    <row r="263" spans="39:40" x14ac:dyDescent="0.25">
      <c r="AM263" t="s">
        <v>3486</v>
      </c>
      <c r="AN263" s="2"/>
    </row>
    <row r="264" spans="39:40" x14ac:dyDescent="0.25">
      <c r="AM264" t="s">
        <v>3063</v>
      </c>
      <c r="AN264" s="2"/>
    </row>
    <row r="265" spans="39:40" x14ac:dyDescent="0.25">
      <c r="AM265" t="s">
        <v>3064</v>
      </c>
      <c r="AN265" s="2"/>
    </row>
    <row r="266" spans="39:40" x14ac:dyDescent="0.25">
      <c r="AM266" t="s">
        <v>3065</v>
      </c>
      <c r="AN266" s="2"/>
    </row>
    <row r="267" spans="39:40" x14ac:dyDescent="0.25">
      <c r="AM267" t="s">
        <v>3487</v>
      </c>
      <c r="AN267" s="2"/>
    </row>
    <row r="268" spans="39:40" x14ac:dyDescent="0.25">
      <c r="AM268" t="s">
        <v>3066</v>
      </c>
      <c r="AN268" s="2"/>
    </row>
    <row r="269" spans="39:40" x14ac:dyDescent="0.25">
      <c r="AM269" t="s">
        <v>3067</v>
      </c>
      <c r="AN269" s="2"/>
    </row>
    <row r="270" spans="39:40" x14ac:dyDescent="0.25">
      <c r="AM270" t="s">
        <v>3068</v>
      </c>
      <c r="AN270" s="2" t="s">
        <v>1814</v>
      </c>
    </row>
    <row r="271" spans="39:40" x14ac:dyDescent="0.25">
      <c r="AM271" t="s">
        <v>3488</v>
      </c>
      <c r="AN271" s="2" t="s">
        <v>1824</v>
      </c>
    </row>
    <row r="272" spans="39:40" x14ac:dyDescent="0.25">
      <c r="AM272" t="s">
        <v>3069</v>
      </c>
      <c r="AN272" s="2" t="s">
        <v>1830</v>
      </c>
    </row>
    <row r="273" spans="39:40" x14ac:dyDescent="0.25">
      <c r="AM273" t="s">
        <v>3070</v>
      </c>
      <c r="AN273" s="2" t="s">
        <v>1835</v>
      </c>
    </row>
    <row r="274" spans="39:40" x14ac:dyDescent="0.25">
      <c r="AM274" t="s">
        <v>3071</v>
      </c>
      <c r="AN274" s="2"/>
    </row>
    <row r="275" spans="39:40" x14ac:dyDescent="0.25">
      <c r="AM275" t="s">
        <v>3072</v>
      </c>
      <c r="AN275" s="2"/>
    </row>
    <row r="276" spans="39:40" x14ac:dyDescent="0.25">
      <c r="AM276" t="s">
        <v>3073</v>
      </c>
      <c r="AN276" s="2" t="s">
        <v>1844</v>
      </c>
    </row>
    <row r="277" spans="39:40" x14ac:dyDescent="0.25">
      <c r="AM277" t="s">
        <v>3074</v>
      </c>
      <c r="AN277" s="2"/>
    </row>
    <row r="278" spans="39:40" x14ac:dyDescent="0.25">
      <c r="AM278" t="s">
        <v>3489</v>
      </c>
      <c r="AN278" s="2"/>
    </row>
    <row r="279" spans="39:40" x14ac:dyDescent="0.25">
      <c r="AM279" t="s">
        <v>3075</v>
      </c>
      <c r="AN279" s="2" t="s">
        <v>1856</v>
      </c>
    </row>
    <row r="280" spans="39:40" x14ac:dyDescent="0.25">
      <c r="AM280" t="s">
        <v>3490</v>
      </c>
      <c r="AN280" s="2"/>
    </row>
    <row r="281" spans="39:40" x14ac:dyDescent="0.25">
      <c r="AM281" t="s">
        <v>3076</v>
      </c>
      <c r="AN281" s="2"/>
    </row>
    <row r="282" spans="39:40" x14ac:dyDescent="0.25">
      <c r="AM282" t="s">
        <v>3077</v>
      </c>
      <c r="AN282" s="2" t="s">
        <v>1880</v>
      </c>
    </row>
    <row r="283" spans="39:40" x14ac:dyDescent="0.25">
      <c r="AM283" t="s">
        <v>3078</v>
      </c>
      <c r="AN283" s="2"/>
    </row>
    <row r="284" spans="39:40" x14ac:dyDescent="0.25">
      <c r="AM284" t="s">
        <v>3491</v>
      </c>
      <c r="AN284" s="2"/>
    </row>
    <row r="285" spans="39:40" x14ac:dyDescent="0.25">
      <c r="AM285" t="s">
        <v>3492</v>
      </c>
      <c r="AN285" s="2"/>
    </row>
    <row r="286" spans="39:40" x14ac:dyDescent="0.25">
      <c r="AM286" t="s">
        <v>3493</v>
      </c>
      <c r="AN286" s="2" t="s">
        <v>1904</v>
      </c>
    </row>
    <row r="287" spans="39:40" x14ac:dyDescent="0.25">
      <c r="AM287" t="s">
        <v>3079</v>
      </c>
      <c r="AN287" s="2"/>
    </row>
    <row r="288" spans="39:40" x14ac:dyDescent="0.25">
      <c r="AM288" t="s">
        <v>3080</v>
      </c>
      <c r="AN288" s="2" t="s">
        <v>1912</v>
      </c>
    </row>
    <row r="289" spans="39:40" x14ac:dyDescent="0.25">
      <c r="AM289" t="s">
        <v>3494</v>
      </c>
      <c r="AN289" s="2" t="s">
        <v>1922</v>
      </c>
    </row>
    <row r="290" spans="39:40" x14ac:dyDescent="0.25">
      <c r="AM290" t="s">
        <v>3081</v>
      </c>
      <c r="AN290" s="2"/>
    </row>
    <row r="291" spans="39:40" x14ac:dyDescent="0.25">
      <c r="AM291" t="s">
        <v>3082</v>
      </c>
      <c r="AN291" s="2" t="s">
        <v>1929</v>
      </c>
    </row>
    <row r="292" spans="39:40" x14ac:dyDescent="0.25">
      <c r="AM292" t="s">
        <v>3495</v>
      </c>
      <c r="AN292" s="2"/>
    </row>
    <row r="293" spans="39:40" x14ac:dyDescent="0.25">
      <c r="AM293" t="s">
        <v>3496</v>
      </c>
      <c r="AN293" s="2" t="s">
        <v>1940</v>
      </c>
    </row>
    <row r="294" spans="39:40" x14ac:dyDescent="0.25">
      <c r="AM294" t="s">
        <v>3497</v>
      </c>
      <c r="AN294" s="2"/>
    </row>
    <row r="295" spans="39:40" x14ac:dyDescent="0.25">
      <c r="AM295" t="s">
        <v>3498</v>
      </c>
      <c r="AN295" s="2" t="s">
        <v>1953</v>
      </c>
    </row>
    <row r="296" spans="39:40" x14ac:dyDescent="0.25">
      <c r="AM296" t="s">
        <v>3083</v>
      </c>
      <c r="AN296" s="2" t="s">
        <v>1958</v>
      </c>
    </row>
    <row r="297" spans="39:40" x14ac:dyDescent="0.25">
      <c r="AM297" t="s">
        <v>3499</v>
      </c>
      <c r="AN297" s="2" t="s">
        <v>1964</v>
      </c>
    </row>
    <row r="298" spans="39:40" x14ac:dyDescent="0.25">
      <c r="AM298" t="s">
        <v>3500</v>
      </c>
      <c r="AN298" s="2"/>
    </row>
    <row r="299" spans="39:40" x14ac:dyDescent="0.25">
      <c r="AM299" t="s">
        <v>3501</v>
      </c>
      <c r="AN299" s="2"/>
    </row>
    <row r="300" spans="39:40" x14ac:dyDescent="0.25">
      <c r="AM300" t="s">
        <v>3502</v>
      </c>
      <c r="AN300" s="2"/>
    </row>
    <row r="301" spans="39:40" x14ac:dyDescent="0.25">
      <c r="AM301" t="s">
        <v>3503</v>
      </c>
      <c r="AN301" s="2"/>
    </row>
    <row r="302" spans="39:40" x14ac:dyDescent="0.25">
      <c r="AM302" t="s">
        <v>3504</v>
      </c>
      <c r="AN302" s="2" t="s">
        <v>1984</v>
      </c>
    </row>
    <row r="303" spans="39:40" x14ac:dyDescent="0.25">
      <c r="AM303" t="s">
        <v>3084</v>
      </c>
      <c r="AN303" s="2" t="s">
        <v>1989</v>
      </c>
    </row>
    <row r="304" spans="39:40" x14ac:dyDescent="0.25">
      <c r="AM304" t="s">
        <v>3085</v>
      </c>
      <c r="AN304" s="2" t="s">
        <v>1991</v>
      </c>
    </row>
    <row r="305" spans="39:40" x14ac:dyDescent="0.25">
      <c r="AM305" t="s">
        <v>3505</v>
      </c>
      <c r="AN305" s="2" t="s">
        <v>1997</v>
      </c>
    </row>
    <row r="306" spans="39:40" x14ac:dyDescent="0.25">
      <c r="AM306" t="s">
        <v>3086</v>
      </c>
      <c r="AN306" s="2"/>
    </row>
    <row r="307" spans="39:40" x14ac:dyDescent="0.25">
      <c r="AM307" t="s">
        <v>3506</v>
      </c>
      <c r="AN307" s="2" t="s">
        <v>2015</v>
      </c>
    </row>
    <row r="308" spans="39:40" x14ac:dyDescent="0.25">
      <c r="AM308" t="s">
        <v>3507</v>
      </c>
      <c r="AN308" s="2"/>
    </row>
    <row r="309" spans="39:40" x14ac:dyDescent="0.25">
      <c r="AM309" t="s">
        <v>3087</v>
      </c>
      <c r="AN309" s="2" t="s">
        <v>2029</v>
      </c>
    </row>
    <row r="310" spans="39:40" x14ac:dyDescent="0.25">
      <c r="AM310" t="s">
        <v>3508</v>
      </c>
      <c r="AN310" s="2" t="s">
        <v>2036</v>
      </c>
    </row>
    <row r="311" spans="39:40" x14ac:dyDescent="0.25">
      <c r="AM311" t="s">
        <v>3509</v>
      </c>
      <c r="AN311" s="2"/>
    </row>
    <row r="312" spans="39:40" x14ac:dyDescent="0.25">
      <c r="AM312" t="s">
        <v>3510</v>
      </c>
      <c r="AN312" s="2" t="s">
        <v>2047</v>
      </c>
    </row>
    <row r="313" spans="39:40" x14ac:dyDescent="0.25">
      <c r="AM313" t="s">
        <v>3088</v>
      </c>
      <c r="AN313" s="2"/>
    </row>
    <row r="314" spans="39:40" x14ac:dyDescent="0.25">
      <c r="AM314" t="s">
        <v>3089</v>
      </c>
      <c r="AN314" s="2" t="s">
        <v>2057</v>
      </c>
    </row>
    <row r="315" spans="39:40" x14ac:dyDescent="0.25">
      <c r="AM315" t="s">
        <v>3090</v>
      </c>
      <c r="AN315" s="2"/>
    </row>
    <row r="316" spans="39:40" x14ac:dyDescent="0.25">
      <c r="AM316" t="s">
        <v>3511</v>
      </c>
      <c r="AN316" s="2"/>
    </row>
    <row r="317" spans="39:40" x14ac:dyDescent="0.25">
      <c r="AM317" t="s">
        <v>3512</v>
      </c>
      <c r="AN317" s="2"/>
    </row>
    <row r="318" spans="39:40" x14ac:dyDescent="0.25">
      <c r="AM318" t="s">
        <v>3091</v>
      </c>
      <c r="AN318" s="2" t="s">
        <v>2078</v>
      </c>
    </row>
    <row r="319" spans="39:40" x14ac:dyDescent="0.25">
      <c r="AM319" t="s">
        <v>3092</v>
      </c>
      <c r="AN319" s="2" t="s">
        <v>2082</v>
      </c>
    </row>
    <row r="320" spans="39:40" x14ac:dyDescent="0.25">
      <c r="AM320" t="s">
        <v>3093</v>
      </c>
      <c r="AN320" s="2"/>
    </row>
    <row r="321" spans="39:40" x14ac:dyDescent="0.25">
      <c r="AM321" t="s">
        <v>3513</v>
      </c>
      <c r="AN321" s="2"/>
    </row>
    <row r="322" spans="39:40" x14ac:dyDescent="0.25">
      <c r="AM322" t="s">
        <v>3514</v>
      </c>
      <c r="AN322" s="2" t="s">
        <v>2104</v>
      </c>
    </row>
    <row r="323" spans="39:40" x14ac:dyDescent="0.25">
      <c r="AM323" t="s">
        <v>3515</v>
      </c>
      <c r="AN323" s="2" t="s">
        <v>2108</v>
      </c>
    </row>
    <row r="324" spans="39:40" x14ac:dyDescent="0.25">
      <c r="AM324" t="s">
        <v>3516</v>
      </c>
      <c r="AN324" s="2" t="s">
        <v>2115</v>
      </c>
    </row>
    <row r="325" spans="39:40" x14ac:dyDescent="0.25">
      <c r="AM325" t="s">
        <v>3094</v>
      </c>
      <c r="AN325" s="2" t="s">
        <v>2121</v>
      </c>
    </row>
    <row r="326" spans="39:40" x14ac:dyDescent="0.25">
      <c r="AM326" t="s">
        <v>3095</v>
      </c>
      <c r="AN326" s="2" t="s">
        <v>2126</v>
      </c>
    </row>
    <row r="327" spans="39:40" x14ac:dyDescent="0.25">
      <c r="AM327" t="s">
        <v>3096</v>
      </c>
      <c r="AN327" s="2" t="s">
        <v>2131</v>
      </c>
    </row>
    <row r="328" spans="39:40" x14ac:dyDescent="0.25">
      <c r="AM328" t="s">
        <v>3517</v>
      </c>
      <c r="AN328" s="2"/>
    </row>
    <row r="329" spans="39:40" x14ac:dyDescent="0.25">
      <c r="AM329" t="s">
        <v>3097</v>
      </c>
      <c r="AN329" s="2" t="s">
        <v>2144</v>
      </c>
    </row>
    <row r="330" spans="39:40" x14ac:dyDescent="0.25">
      <c r="AM330" t="s">
        <v>3518</v>
      </c>
      <c r="AN330" s="2" t="s">
        <v>2150</v>
      </c>
    </row>
    <row r="331" spans="39:40" x14ac:dyDescent="0.25">
      <c r="AM331" t="s">
        <v>3519</v>
      </c>
      <c r="AN331" s="2"/>
    </row>
    <row r="332" spans="39:40" x14ac:dyDescent="0.25">
      <c r="AM332" t="s">
        <v>3098</v>
      </c>
      <c r="AN332" s="2" t="s">
        <v>2161</v>
      </c>
    </row>
    <row r="333" spans="39:40" x14ac:dyDescent="0.25">
      <c r="AM333" t="s">
        <v>3520</v>
      </c>
      <c r="AN333" s="2" t="s">
        <v>2165</v>
      </c>
    </row>
    <row r="334" spans="39:40" x14ac:dyDescent="0.25">
      <c r="AM334" t="s">
        <v>3521</v>
      </c>
      <c r="AN334" s="2"/>
    </row>
    <row r="335" spans="39:40" x14ac:dyDescent="0.25">
      <c r="AM335" t="s">
        <v>3522</v>
      </c>
      <c r="AN335" s="2"/>
    </row>
    <row r="336" spans="39:40" x14ac:dyDescent="0.25">
      <c r="AM336" t="s">
        <v>3523</v>
      </c>
      <c r="AN336" s="2"/>
    </row>
    <row r="337" spans="39:40" x14ac:dyDescent="0.25">
      <c r="AM337" t="s">
        <v>3524</v>
      </c>
      <c r="AN337" s="2"/>
    </row>
    <row r="338" spans="39:40" x14ac:dyDescent="0.25">
      <c r="AM338" t="s">
        <v>3525</v>
      </c>
      <c r="AN338" s="2"/>
    </row>
    <row r="339" spans="39:40" x14ac:dyDescent="0.25">
      <c r="AM339" t="s">
        <v>3526</v>
      </c>
      <c r="AN339" s="2" t="s">
        <v>2192</v>
      </c>
    </row>
    <row r="340" spans="39:40" x14ac:dyDescent="0.25">
      <c r="AM340" t="s">
        <v>3099</v>
      </c>
      <c r="AN340" s="2"/>
    </row>
    <row r="341" spans="39:40" x14ac:dyDescent="0.25">
      <c r="AM341" t="s">
        <v>3100</v>
      </c>
      <c r="AN341" s="2"/>
    </row>
    <row r="342" spans="39:40" x14ac:dyDescent="0.25">
      <c r="AM342" t="s">
        <v>3527</v>
      </c>
      <c r="AN342" s="2"/>
    </row>
    <row r="343" spans="39:40" x14ac:dyDescent="0.25">
      <c r="AM343" t="s">
        <v>3101</v>
      </c>
      <c r="AN343" s="2"/>
    </row>
    <row r="344" spans="39:40" x14ac:dyDescent="0.25">
      <c r="AM344" t="s">
        <v>3102</v>
      </c>
      <c r="AN344" s="2"/>
    </row>
    <row r="345" spans="39:40" x14ac:dyDescent="0.25">
      <c r="AM345" t="s">
        <v>3528</v>
      </c>
      <c r="AN345" s="2"/>
    </row>
    <row r="346" spans="39:40" x14ac:dyDescent="0.25">
      <c r="AM346" t="s">
        <v>3103</v>
      </c>
      <c r="AN346" s="2"/>
    </row>
    <row r="347" spans="39:40" x14ac:dyDescent="0.25">
      <c r="AM347" t="s">
        <v>3104</v>
      </c>
      <c r="AN347" s="2" t="s">
        <v>2234</v>
      </c>
    </row>
    <row r="348" spans="39:40" x14ac:dyDescent="0.25">
      <c r="AM348" t="s">
        <v>3529</v>
      </c>
      <c r="AN348" s="2" t="s">
        <v>2240</v>
      </c>
    </row>
    <row r="349" spans="39:40" x14ac:dyDescent="0.25">
      <c r="AM349" t="s">
        <v>3530</v>
      </c>
      <c r="AN349" s="2" t="s">
        <v>2246</v>
      </c>
    </row>
    <row r="350" spans="39:40" x14ac:dyDescent="0.25">
      <c r="AM350" t="s">
        <v>3105</v>
      </c>
      <c r="AN350" s="2" t="s">
        <v>2252</v>
      </c>
    </row>
    <row r="351" spans="39:40" x14ac:dyDescent="0.25">
      <c r="AM351" t="s">
        <v>3531</v>
      </c>
      <c r="AN351" s="2" t="s">
        <v>2259</v>
      </c>
    </row>
    <row r="352" spans="39:40" x14ac:dyDescent="0.25">
      <c r="AM352" t="s">
        <v>3106</v>
      </c>
      <c r="AN352" s="2" t="s">
        <v>2266</v>
      </c>
    </row>
    <row r="353" spans="39:40" x14ac:dyDescent="0.25">
      <c r="AM353" t="s">
        <v>3107</v>
      </c>
      <c r="AN353" s="2" t="s">
        <v>2271</v>
      </c>
    </row>
    <row r="354" spans="39:40" x14ac:dyDescent="0.25">
      <c r="AM354" t="s">
        <v>3532</v>
      </c>
      <c r="AN354" s="2" t="s">
        <v>2278</v>
      </c>
    </row>
    <row r="355" spans="39:40" x14ac:dyDescent="0.25">
      <c r="AM355" t="s">
        <v>3533</v>
      </c>
      <c r="AN355" s="2" t="s">
        <v>2282</v>
      </c>
    </row>
    <row r="356" spans="39:40" x14ac:dyDescent="0.25">
      <c r="AM356" t="s">
        <v>3534</v>
      </c>
      <c r="AN356" s="2"/>
    </row>
    <row r="357" spans="39:40" x14ac:dyDescent="0.25">
      <c r="AM357" t="s">
        <v>3535</v>
      </c>
      <c r="AN357" s="2"/>
    </row>
    <row r="358" spans="39:40" x14ac:dyDescent="0.25">
      <c r="AM358" t="s">
        <v>3536</v>
      </c>
      <c r="AN358" s="2" t="s">
        <v>2294</v>
      </c>
    </row>
    <row r="359" spans="39:40" x14ac:dyDescent="0.25">
      <c r="AM359" t="s">
        <v>3537</v>
      </c>
      <c r="AN359" s="2"/>
    </row>
    <row r="360" spans="39:40" x14ac:dyDescent="0.25">
      <c r="AM360" t="s">
        <v>3538</v>
      </c>
      <c r="AN360" s="2" t="s">
        <v>2302</v>
      </c>
    </row>
    <row r="361" spans="39:40" x14ac:dyDescent="0.25">
      <c r="AM361" t="s">
        <v>3108</v>
      </c>
      <c r="AN361" s="2"/>
    </row>
    <row r="362" spans="39:40" x14ac:dyDescent="0.25">
      <c r="AM362" t="s">
        <v>3109</v>
      </c>
      <c r="AN362" s="2"/>
    </row>
    <row r="363" spans="39:40" x14ac:dyDescent="0.25">
      <c r="AM363" t="s">
        <v>3110</v>
      </c>
      <c r="AN363" s="2"/>
    </row>
    <row r="364" spans="39:40" x14ac:dyDescent="0.25">
      <c r="AM364" t="s">
        <v>3539</v>
      </c>
      <c r="AN364" s="2"/>
    </row>
    <row r="365" spans="39:40" x14ac:dyDescent="0.25">
      <c r="AM365" t="s">
        <v>3540</v>
      </c>
      <c r="AN365" s="2"/>
    </row>
    <row r="366" spans="39:40" x14ac:dyDescent="0.25">
      <c r="AM366" t="s">
        <v>3541</v>
      </c>
      <c r="AN366" s="2"/>
    </row>
    <row r="367" spans="39:40" x14ac:dyDescent="0.25">
      <c r="AM367" t="s">
        <v>3111</v>
      </c>
      <c r="AN367" s="2" t="s">
        <v>2333</v>
      </c>
    </row>
    <row r="368" spans="39:40" x14ac:dyDescent="0.25">
      <c r="AM368" t="s">
        <v>3542</v>
      </c>
      <c r="AN368" s="2" t="s">
        <v>2342</v>
      </c>
    </row>
    <row r="369" spans="39:40" x14ac:dyDescent="0.25">
      <c r="AM369" t="s">
        <v>3543</v>
      </c>
      <c r="AN369" s="2" t="s">
        <v>2345</v>
      </c>
    </row>
    <row r="370" spans="39:40" x14ac:dyDescent="0.25">
      <c r="AM370" t="s">
        <v>3544</v>
      </c>
      <c r="AN370" s="2" t="s">
        <v>2351</v>
      </c>
    </row>
    <row r="371" spans="39:40" x14ac:dyDescent="0.25">
      <c r="AM371" t="s">
        <v>3545</v>
      </c>
      <c r="AN371" s="2" t="s">
        <v>2351</v>
      </c>
    </row>
    <row r="372" spans="39:40" x14ac:dyDescent="0.25">
      <c r="AM372" t="s">
        <v>3546</v>
      </c>
      <c r="AN372" s="2" t="s">
        <v>2351</v>
      </c>
    </row>
    <row r="373" spans="39:40" x14ac:dyDescent="0.25">
      <c r="AM373" t="s">
        <v>3112</v>
      </c>
      <c r="AN373" s="2"/>
    </row>
    <row r="374" spans="39:40" x14ac:dyDescent="0.25">
      <c r="AM374" t="s">
        <v>3547</v>
      </c>
      <c r="AN374" s="2"/>
    </row>
    <row r="375" spans="39:40" x14ac:dyDescent="0.25">
      <c r="AM375" t="s">
        <v>3548</v>
      </c>
      <c r="AN375" s="2" t="s">
        <v>2372</v>
      </c>
    </row>
    <row r="376" spans="39:40" x14ac:dyDescent="0.25">
      <c r="AM376" t="s">
        <v>3549</v>
      </c>
      <c r="AN376" s="2" t="s">
        <v>2377</v>
      </c>
    </row>
    <row r="377" spans="39:40" x14ac:dyDescent="0.25">
      <c r="AM377" t="s">
        <v>3550</v>
      </c>
      <c r="AN377" s="2"/>
    </row>
    <row r="378" spans="39:40" x14ac:dyDescent="0.25">
      <c r="AM378" t="s">
        <v>3551</v>
      </c>
      <c r="AN378" s="2"/>
    </row>
    <row r="379" spans="39:40" x14ac:dyDescent="0.25">
      <c r="AM379" t="s">
        <v>3552</v>
      </c>
      <c r="AN379" s="2"/>
    </row>
    <row r="380" spans="39:40" x14ac:dyDescent="0.25">
      <c r="AM380" t="s">
        <v>3113</v>
      </c>
      <c r="AN380" s="2" t="s">
        <v>2397</v>
      </c>
    </row>
    <row r="381" spans="39:40" x14ac:dyDescent="0.25">
      <c r="AM381" t="s">
        <v>3553</v>
      </c>
      <c r="AN381" s="2"/>
    </row>
    <row r="382" spans="39:40" x14ac:dyDescent="0.25">
      <c r="AM382" t="s">
        <v>3114</v>
      </c>
      <c r="AN382" s="2" t="s">
        <v>2408</v>
      </c>
    </row>
    <row r="383" spans="39:40" x14ac:dyDescent="0.25">
      <c r="AM383" t="s">
        <v>3554</v>
      </c>
      <c r="AN383" s="2" t="s">
        <v>2413</v>
      </c>
    </row>
    <row r="384" spans="39:40" x14ac:dyDescent="0.25">
      <c r="AM384" t="s">
        <v>3555</v>
      </c>
      <c r="AN384" s="2"/>
    </row>
    <row r="385" spans="39:40" x14ac:dyDescent="0.25">
      <c r="AM385" t="s">
        <v>3556</v>
      </c>
      <c r="AN385" s="2" t="s">
        <v>2425</v>
      </c>
    </row>
    <row r="386" spans="39:40" x14ac:dyDescent="0.25">
      <c r="AM386" t="s">
        <v>3115</v>
      </c>
      <c r="AN386" s="2"/>
    </row>
    <row r="387" spans="39:40" x14ac:dyDescent="0.25">
      <c r="AM387" t="s">
        <v>3116</v>
      </c>
      <c r="AN387" s="2" t="s">
        <v>2432</v>
      </c>
    </row>
    <row r="388" spans="39:40" x14ac:dyDescent="0.25">
      <c r="AM388" t="s">
        <v>3557</v>
      </c>
      <c r="AN388" s="2" t="s">
        <v>2440</v>
      </c>
    </row>
    <row r="389" spans="39:40" x14ac:dyDescent="0.25">
      <c r="AM389" t="s">
        <v>3558</v>
      </c>
      <c r="AN389" s="2"/>
    </row>
    <row r="390" spans="39:40" x14ac:dyDescent="0.25">
      <c r="AM390" t="s">
        <v>3559</v>
      </c>
      <c r="AN390" s="2" t="s">
        <v>2453</v>
      </c>
    </row>
    <row r="391" spans="39:40" x14ac:dyDescent="0.25">
      <c r="AM391" t="s">
        <v>3560</v>
      </c>
      <c r="AN391" s="2"/>
    </row>
    <row r="392" spans="39:40" x14ac:dyDescent="0.25">
      <c r="AM392" t="s">
        <v>3561</v>
      </c>
      <c r="AN392" s="2"/>
    </row>
    <row r="393" spans="39:40" x14ac:dyDescent="0.25">
      <c r="AM393" t="s">
        <v>3117</v>
      </c>
      <c r="AN393" s="2"/>
    </row>
    <row r="394" spans="39:40" x14ac:dyDescent="0.25">
      <c r="AM394" t="s">
        <v>3562</v>
      </c>
      <c r="AN394" s="2"/>
    </row>
    <row r="395" spans="39:40" x14ac:dyDescent="0.25">
      <c r="AM395" t="s">
        <v>3563</v>
      </c>
      <c r="AN395" s="2" t="s">
        <v>2483</v>
      </c>
    </row>
    <row r="396" spans="39:40" x14ac:dyDescent="0.25">
      <c r="AM396" t="s">
        <v>3118</v>
      </c>
      <c r="AN396" s="2" t="s">
        <v>2488</v>
      </c>
    </row>
    <row r="397" spans="39:40" x14ac:dyDescent="0.25">
      <c r="AM397" t="s">
        <v>3119</v>
      </c>
      <c r="AN397" s="2" t="s">
        <v>2491</v>
      </c>
    </row>
    <row r="398" spans="39:40" x14ac:dyDescent="0.25">
      <c r="AM398" t="s">
        <v>3564</v>
      </c>
      <c r="AN398" s="2"/>
    </row>
    <row r="399" spans="39:40" x14ac:dyDescent="0.25">
      <c r="AM399" t="s">
        <v>3565</v>
      </c>
      <c r="AN399" s="2"/>
    </row>
    <row r="400" spans="39:40" x14ac:dyDescent="0.25">
      <c r="AM400" t="s">
        <v>3566</v>
      </c>
      <c r="AN400" s="2" t="s">
        <v>2509</v>
      </c>
    </row>
    <row r="401" spans="39:40" x14ac:dyDescent="0.25">
      <c r="AM401" t="s">
        <v>3567</v>
      </c>
      <c r="AN401" s="2" t="s">
        <v>2514</v>
      </c>
    </row>
    <row r="402" spans="39:40" x14ac:dyDescent="0.25">
      <c r="AM402" t="s">
        <v>3568</v>
      </c>
      <c r="AN402" s="2" t="s">
        <v>2519</v>
      </c>
    </row>
    <row r="403" spans="39:40" x14ac:dyDescent="0.25">
      <c r="AM403" t="s">
        <v>3569</v>
      </c>
      <c r="AN403" s="2"/>
    </row>
    <row r="404" spans="39:40" x14ac:dyDescent="0.25">
      <c r="AM404" t="s">
        <v>3570</v>
      </c>
      <c r="AN404" s="2"/>
    </row>
    <row r="405" spans="39:40" x14ac:dyDescent="0.25">
      <c r="AM405" t="s">
        <v>3571</v>
      </c>
      <c r="AN405" s="2"/>
    </row>
    <row r="406" spans="39:40" x14ac:dyDescent="0.25">
      <c r="AM406" t="s">
        <v>3572</v>
      </c>
      <c r="AN406" s="2"/>
    </row>
    <row r="407" spans="39:40" x14ac:dyDescent="0.25">
      <c r="AM407" t="s">
        <v>3573</v>
      </c>
      <c r="AN407" s="2"/>
    </row>
    <row r="408" spans="39:40" x14ac:dyDescent="0.25">
      <c r="AM408" t="s">
        <v>3574</v>
      </c>
      <c r="AN408" s="2" t="s">
        <v>2546</v>
      </c>
    </row>
    <row r="409" spans="39:40" x14ac:dyDescent="0.25">
      <c r="AM409" t="s">
        <v>3575</v>
      </c>
      <c r="AN409" s="2" t="s">
        <v>2548</v>
      </c>
    </row>
    <row r="410" spans="39:40" x14ac:dyDescent="0.25">
      <c r="AM410" t="s">
        <v>3576</v>
      </c>
      <c r="AN410" s="2" t="s">
        <v>2553</v>
      </c>
    </row>
    <row r="411" spans="39:40" x14ac:dyDescent="0.25">
      <c r="AM411" t="s">
        <v>3577</v>
      </c>
      <c r="AN411" s="2"/>
    </row>
    <row r="412" spans="39:40" x14ac:dyDescent="0.25">
      <c r="AM412" t="s">
        <v>3120</v>
      </c>
      <c r="AN412" s="2" t="s">
        <v>2568</v>
      </c>
    </row>
    <row r="413" spans="39:40" x14ac:dyDescent="0.25">
      <c r="AM413" t="s">
        <v>3121</v>
      </c>
      <c r="AN413" s="2" t="s">
        <v>2572</v>
      </c>
    </row>
    <row r="414" spans="39:40" x14ac:dyDescent="0.25">
      <c r="AM414" t="s">
        <v>3122</v>
      </c>
      <c r="AN414" s="2" t="s">
        <v>2575</v>
      </c>
    </row>
    <row r="415" spans="39:40" x14ac:dyDescent="0.25">
      <c r="AM415" t="s">
        <v>3578</v>
      </c>
      <c r="AN415" s="2"/>
    </row>
    <row r="416" spans="39:40" x14ac:dyDescent="0.25">
      <c r="AM416" t="s">
        <v>3579</v>
      </c>
      <c r="AN416" s="2" t="s">
        <v>2583</v>
      </c>
    </row>
    <row r="417" spans="39:40" x14ac:dyDescent="0.25">
      <c r="AM417" t="s">
        <v>3123</v>
      </c>
      <c r="AN417" s="2"/>
    </row>
    <row r="418" spans="39:40" x14ac:dyDescent="0.25">
      <c r="AM418" t="s">
        <v>3580</v>
      </c>
      <c r="AN418" s="2"/>
    </row>
    <row r="419" spans="39:40" x14ac:dyDescent="0.25">
      <c r="AM419" t="s">
        <v>3581</v>
      </c>
      <c r="AN419" s="2" t="s">
        <v>2602</v>
      </c>
    </row>
    <row r="420" spans="39:40" x14ac:dyDescent="0.25">
      <c r="AM420" t="s">
        <v>3582</v>
      </c>
      <c r="AN420" s="2"/>
    </row>
    <row r="421" spans="39:40" x14ac:dyDescent="0.25">
      <c r="AM421" t="s">
        <v>3583</v>
      </c>
      <c r="AN421" s="2"/>
    </row>
    <row r="422" spans="39:40" x14ac:dyDescent="0.25">
      <c r="AM422" t="s">
        <v>3584</v>
      </c>
      <c r="AN422" s="2" t="s">
        <v>2616</v>
      </c>
    </row>
    <row r="423" spans="39:40" x14ac:dyDescent="0.25">
      <c r="AM423" t="s">
        <v>3585</v>
      </c>
      <c r="AN423" s="2" t="s">
        <v>2622</v>
      </c>
    </row>
    <row r="424" spans="39:40" x14ac:dyDescent="0.25">
      <c r="AM424" t="s">
        <v>3586</v>
      </c>
      <c r="AN424" s="2"/>
    </row>
    <row r="425" spans="39:40" x14ac:dyDescent="0.25">
      <c r="AM425" t="s">
        <v>3124</v>
      </c>
      <c r="AN425" s="2" t="s">
        <v>2633</v>
      </c>
    </row>
    <row r="426" spans="39:40" x14ac:dyDescent="0.25">
      <c r="AM426" t="s">
        <v>3125</v>
      </c>
      <c r="AN426" s="2" t="s">
        <v>2640</v>
      </c>
    </row>
    <row r="427" spans="39:40" x14ac:dyDescent="0.25">
      <c r="AM427" t="s">
        <v>3126</v>
      </c>
      <c r="AN427" s="2"/>
    </row>
    <row r="428" spans="39:40" x14ac:dyDescent="0.25">
      <c r="AM428" t="s">
        <v>3587</v>
      </c>
      <c r="AN428" s="2" t="s">
        <v>2652</v>
      </c>
    </row>
    <row r="429" spans="39:40" x14ac:dyDescent="0.25">
      <c r="AM429" t="s">
        <v>3588</v>
      </c>
      <c r="AN429" s="2" t="s">
        <v>2652</v>
      </c>
    </row>
    <row r="430" spans="39:40" x14ac:dyDescent="0.25">
      <c r="AM430" t="s">
        <v>3589</v>
      </c>
      <c r="AN430" s="2" t="s">
        <v>2657</v>
      </c>
    </row>
    <row r="431" spans="39:40" x14ac:dyDescent="0.25">
      <c r="AM431" t="s">
        <v>3590</v>
      </c>
      <c r="AN431" s="2" t="s">
        <v>2657</v>
      </c>
    </row>
    <row r="432" spans="39:40" x14ac:dyDescent="0.25">
      <c r="AM432" t="s">
        <v>3591</v>
      </c>
      <c r="AN432" s="2"/>
    </row>
    <row r="433" spans="39:40" x14ac:dyDescent="0.25">
      <c r="AM433" t="s">
        <v>3127</v>
      </c>
      <c r="AN433" s="2" t="s">
        <v>2674</v>
      </c>
    </row>
    <row r="434" spans="39:40" x14ac:dyDescent="0.25">
      <c r="AM434" t="s">
        <v>3128</v>
      </c>
      <c r="AN434" s="2" t="s">
        <v>2677</v>
      </c>
    </row>
    <row r="435" spans="39:40" x14ac:dyDescent="0.25">
      <c r="AM435" t="s">
        <v>3592</v>
      </c>
      <c r="AN435" s="2"/>
    </row>
    <row r="436" spans="39:40" x14ac:dyDescent="0.25">
      <c r="AM436" t="s">
        <v>3129</v>
      </c>
      <c r="AN436" s="2"/>
    </row>
    <row r="437" spans="39:40" x14ac:dyDescent="0.25">
      <c r="AM437" t="s">
        <v>3130</v>
      </c>
      <c r="AN437" s="2"/>
    </row>
    <row r="438" spans="39:40" x14ac:dyDescent="0.25">
      <c r="AM438" t="s">
        <v>3131</v>
      </c>
      <c r="AN438" s="2"/>
    </row>
    <row r="439" spans="39:40" x14ac:dyDescent="0.25">
      <c r="AM439" t="s">
        <v>3593</v>
      </c>
      <c r="AN439" s="2"/>
    </row>
    <row r="440" spans="39:40" x14ac:dyDescent="0.25">
      <c r="AM440" t="s">
        <v>3594</v>
      </c>
      <c r="AN440" s="2"/>
    </row>
    <row r="441" spans="39:40" x14ac:dyDescent="0.25">
      <c r="AM441" t="s">
        <v>3132</v>
      </c>
      <c r="AN441" s="2" t="s">
        <v>2700</v>
      </c>
    </row>
    <row r="442" spans="39:40" x14ac:dyDescent="0.25">
      <c r="AM442" t="s">
        <v>3133</v>
      </c>
      <c r="AN442" s="2" t="s">
        <v>2705</v>
      </c>
    </row>
    <row r="443" spans="39:40" x14ac:dyDescent="0.25">
      <c r="AM443" t="s">
        <v>3134</v>
      </c>
      <c r="AN443" s="2" t="s">
        <v>2710</v>
      </c>
    </row>
    <row r="444" spans="39:40" x14ac:dyDescent="0.25">
      <c r="AM444" t="s">
        <v>3595</v>
      </c>
      <c r="AN444" s="2"/>
    </row>
    <row r="445" spans="39:40" x14ac:dyDescent="0.25">
      <c r="AM445" t="s">
        <v>3596</v>
      </c>
      <c r="AN445" s="2"/>
    </row>
    <row r="446" spans="39:40" x14ac:dyDescent="0.25">
      <c r="AM446" t="s">
        <v>3597</v>
      </c>
      <c r="AN446" s="2"/>
    </row>
    <row r="447" spans="39:40" x14ac:dyDescent="0.25">
      <c r="AM447" t="s">
        <v>3598</v>
      </c>
      <c r="AN447" s="2"/>
    </row>
    <row r="448" spans="39:40" x14ac:dyDescent="0.25">
      <c r="AM448" t="s">
        <v>3599</v>
      </c>
      <c r="AN448" s="2"/>
    </row>
    <row r="449" spans="39:40" x14ac:dyDescent="0.25">
      <c r="AM449" t="s">
        <v>3600</v>
      </c>
      <c r="AN449" s="2"/>
    </row>
    <row r="450" spans="39:40" x14ac:dyDescent="0.25">
      <c r="AM450" t="s">
        <v>3601</v>
      </c>
      <c r="AN450" s="2" t="s">
        <v>2755</v>
      </c>
    </row>
    <row r="451" spans="39:40" x14ac:dyDescent="0.25">
      <c r="AM451" t="s">
        <v>3602</v>
      </c>
      <c r="AN451" s="2"/>
    </row>
    <row r="452" spans="39:40" x14ac:dyDescent="0.25">
      <c r="AM452" t="s">
        <v>3603</v>
      </c>
      <c r="AN452" s="2"/>
    </row>
    <row r="453" spans="39:40" x14ac:dyDescent="0.25">
      <c r="AM453" t="s">
        <v>3604</v>
      </c>
      <c r="AN453" s="2"/>
    </row>
    <row r="454" spans="39:40" x14ac:dyDescent="0.25">
      <c r="AM454" t="s">
        <v>3605</v>
      </c>
      <c r="AN454" s="2"/>
    </row>
    <row r="455" spans="39:40" x14ac:dyDescent="0.25">
      <c r="AM455" t="s">
        <v>3606</v>
      </c>
      <c r="AN455" s="2"/>
    </row>
    <row r="456" spans="39:40" x14ac:dyDescent="0.25">
      <c r="AM456" t="s">
        <v>3607</v>
      </c>
      <c r="AN456" s="2"/>
    </row>
    <row r="457" spans="39:40" x14ac:dyDescent="0.25">
      <c r="AM457" t="s">
        <v>3608</v>
      </c>
      <c r="AN457" s="2"/>
    </row>
    <row r="458" spans="39:40" x14ac:dyDescent="0.25">
      <c r="AM458" t="s">
        <v>3609</v>
      </c>
      <c r="AN458" s="2"/>
    </row>
    <row r="459" spans="39:40" x14ac:dyDescent="0.25">
      <c r="AM459" t="s">
        <v>3610</v>
      </c>
      <c r="AN459" s="2"/>
    </row>
    <row r="460" spans="39:40" x14ac:dyDescent="0.25">
      <c r="AM460" t="s">
        <v>3611</v>
      </c>
      <c r="AN460" s="2"/>
    </row>
    <row r="461" spans="39:40" x14ac:dyDescent="0.25">
      <c r="AM461" t="s">
        <v>3612</v>
      </c>
      <c r="AN461" s="2"/>
    </row>
    <row r="462" spans="39:40" x14ac:dyDescent="0.25">
      <c r="AM462" t="s">
        <v>3613</v>
      </c>
      <c r="AN462" s="2"/>
    </row>
    <row r="463" spans="39:40" x14ac:dyDescent="0.25">
      <c r="AM463" t="s">
        <v>3614</v>
      </c>
      <c r="AN463" s="2"/>
    </row>
    <row r="464" spans="39:40" x14ac:dyDescent="0.25">
      <c r="AM464" t="s">
        <v>3615</v>
      </c>
      <c r="AN464" s="2"/>
    </row>
    <row r="465" spans="39:40" x14ac:dyDescent="0.25">
      <c r="AM465" t="s">
        <v>3616</v>
      </c>
      <c r="AN465" s="2"/>
    </row>
    <row r="466" spans="39:40" x14ac:dyDescent="0.25">
      <c r="AM466" t="s">
        <v>3617</v>
      </c>
      <c r="AN466" s="2"/>
    </row>
    <row r="467" spans="39:40" x14ac:dyDescent="0.25">
      <c r="AM467" t="s">
        <v>3618</v>
      </c>
      <c r="AN467" s="2"/>
    </row>
    <row r="468" spans="39:40" x14ac:dyDescent="0.25">
      <c r="AM468" t="s">
        <v>3619</v>
      </c>
      <c r="AN468" s="2"/>
    </row>
    <row r="469" spans="39:40" x14ac:dyDescent="0.25">
      <c r="AM469" t="s">
        <v>3620</v>
      </c>
      <c r="AN469" s="2"/>
    </row>
    <row r="470" spans="39:40" x14ac:dyDescent="0.25">
      <c r="AM470" t="s">
        <v>3621</v>
      </c>
      <c r="AN470" s="2"/>
    </row>
    <row r="471" spans="39:40" x14ac:dyDescent="0.25">
      <c r="AM471" t="s">
        <v>3622</v>
      </c>
      <c r="AN471" s="2"/>
    </row>
    <row r="472" spans="39:40" x14ac:dyDescent="0.25">
      <c r="AM472" t="s">
        <v>3623</v>
      </c>
      <c r="AN472" s="2"/>
    </row>
    <row r="473" spans="39:40" x14ac:dyDescent="0.25">
      <c r="AM473" t="s">
        <v>3624</v>
      </c>
      <c r="AN473" s="2"/>
    </row>
    <row r="474" spans="39:40" x14ac:dyDescent="0.25">
      <c r="AM474" t="s">
        <v>3625</v>
      </c>
      <c r="AN474" s="2"/>
    </row>
    <row r="475" spans="39:40" x14ac:dyDescent="0.25">
      <c r="AM475" t="s">
        <v>3626</v>
      </c>
      <c r="AN475" s="2" t="s">
        <v>2865</v>
      </c>
    </row>
    <row r="476" spans="39:40" x14ac:dyDescent="0.25">
      <c r="AM476" t="s">
        <v>3627</v>
      </c>
      <c r="AN476" s="2"/>
    </row>
    <row r="477" spans="39:40" x14ac:dyDescent="0.25">
      <c r="AM477" t="s">
        <v>3628</v>
      </c>
      <c r="AN477" s="2"/>
    </row>
    <row r="478" spans="39:40" x14ac:dyDescent="0.25">
      <c r="AM478" t="s">
        <v>3629</v>
      </c>
      <c r="AN478" s="2"/>
    </row>
    <row r="479" spans="39:40" x14ac:dyDescent="0.25">
      <c r="AM479" t="s">
        <v>3630</v>
      </c>
      <c r="AN479" s="2"/>
    </row>
    <row r="480" spans="39:40" x14ac:dyDescent="0.25">
      <c r="AM480" t="s">
        <v>3631</v>
      </c>
      <c r="AN480" s="2"/>
    </row>
    <row r="481" spans="39:40" x14ac:dyDescent="0.25">
      <c r="AM481" t="s">
        <v>3632</v>
      </c>
      <c r="AN481" s="2"/>
    </row>
    <row r="482" spans="39:40" x14ac:dyDescent="0.25">
      <c r="AM482" t="s">
        <v>3633</v>
      </c>
      <c r="AN482" s="2"/>
    </row>
    <row r="483" spans="39:40" x14ac:dyDescent="0.25">
      <c r="AM483" t="s">
        <v>3634</v>
      </c>
      <c r="AN483" s="2"/>
    </row>
    <row r="484" spans="39:40" x14ac:dyDescent="0.25">
      <c r="AM484" t="s">
        <v>3635</v>
      </c>
      <c r="AN484" s="2"/>
    </row>
    <row r="485" spans="39:40" x14ac:dyDescent="0.25">
      <c r="AM485" t="s">
        <v>3636</v>
      </c>
      <c r="AN485" s="2"/>
    </row>
    <row r="486" spans="39:40" x14ac:dyDescent="0.25">
      <c r="AM486" t="s">
        <v>3637</v>
      </c>
      <c r="AN486" s="2"/>
    </row>
    <row r="487" spans="39:40" x14ac:dyDescent="0.25">
      <c r="AM487" t="s">
        <v>3638</v>
      </c>
      <c r="AN487" s="2"/>
    </row>
    <row r="488" spans="39:40" x14ac:dyDescent="0.25">
      <c r="AM488" t="s">
        <v>3639</v>
      </c>
      <c r="AN488" s="2"/>
    </row>
    <row r="489" spans="39:40" x14ac:dyDescent="0.25">
      <c r="AM489" t="s">
        <v>3640</v>
      </c>
      <c r="AN489" s="2"/>
    </row>
    <row r="490" spans="39:40" x14ac:dyDescent="0.25">
      <c r="AM490" t="s">
        <v>3641</v>
      </c>
      <c r="AN490" s="2"/>
    </row>
    <row r="491" spans="39:40" x14ac:dyDescent="0.25">
      <c r="AM491" t="s">
        <v>3642</v>
      </c>
      <c r="AN491" s="2"/>
    </row>
    <row r="492" spans="39:40" x14ac:dyDescent="0.25">
      <c r="AM492" t="s">
        <v>3643</v>
      </c>
      <c r="AN492" s="2"/>
    </row>
    <row r="493" spans="39:40" x14ac:dyDescent="0.25">
      <c r="AM493" t="s">
        <v>3644</v>
      </c>
      <c r="AN493" s="2"/>
    </row>
    <row r="494" spans="39:40" x14ac:dyDescent="0.25">
      <c r="AM494" t="s">
        <v>3645</v>
      </c>
      <c r="AN494" s="2"/>
    </row>
    <row r="495" spans="39:40" x14ac:dyDescent="0.25">
      <c r="AM495" t="s">
        <v>3646</v>
      </c>
      <c r="AN495" s="2"/>
    </row>
    <row r="496" spans="39:40" x14ac:dyDescent="0.25">
      <c r="AM496" t="s">
        <v>3647</v>
      </c>
      <c r="AN496" s="2"/>
    </row>
    <row r="497" spans="39:40" x14ac:dyDescent="0.25">
      <c r="AM497" t="s">
        <v>3648</v>
      </c>
      <c r="AN497" s="2"/>
    </row>
    <row r="498" spans="39:40" x14ac:dyDescent="0.25">
      <c r="AM498" t="s">
        <v>3649</v>
      </c>
      <c r="AN498" s="2"/>
    </row>
    <row r="499" spans="39:40" x14ac:dyDescent="0.25">
      <c r="AM499" t="s">
        <v>3650</v>
      </c>
      <c r="AN499" s="2"/>
    </row>
    <row r="500" spans="39:40" x14ac:dyDescent="0.25">
      <c r="AM500" t="s">
        <v>3651</v>
      </c>
      <c r="AN500" s="2"/>
    </row>
    <row r="501" spans="39:40" x14ac:dyDescent="0.25">
      <c r="AM501" t="s">
        <v>3652</v>
      </c>
      <c r="AN501" s="2"/>
    </row>
    <row r="502" spans="39:40" x14ac:dyDescent="0.25">
      <c r="AM502" t="s">
        <v>3653</v>
      </c>
      <c r="AN502" s="2"/>
    </row>
  </sheetData>
  <autoFilter ref="A1:AI150"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BB20-096D-445A-900D-67F120D4FD35}">
  <sheetPr codeName="Sheet7"/>
  <dimension ref="A1:C32"/>
  <sheetViews>
    <sheetView workbookViewId="0">
      <selection activeCell="C40" sqref="C40"/>
    </sheetView>
  </sheetViews>
  <sheetFormatPr defaultRowHeight="15" x14ac:dyDescent="0.25"/>
  <sheetData>
    <row r="1" spans="1:3" x14ac:dyDescent="0.25">
      <c r="A1" t="s">
        <v>3654</v>
      </c>
      <c r="B1" t="s">
        <v>3655</v>
      </c>
      <c r="C1" t="s">
        <v>3656</v>
      </c>
    </row>
    <row r="2" spans="1:3" x14ac:dyDescent="0.25">
      <c r="A2" t="s">
        <v>3657</v>
      </c>
      <c r="B2">
        <v>21</v>
      </c>
      <c r="C2">
        <v>4</v>
      </c>
    </row>
    <row r="3" spans="1:3" x14ac:dyDescent="0.25">
      <c r="A3" t="s">
        <v>3658</v>
      </c>
      <c r="B3">
        <v>25</v>
      </c>
      <c r="C3">
        <v>3</v>
      </c>
    </row>
    <row r="4" spans="1:3" x14ac:dyDescent="0.25">
      <c r="A4" t="s">
        <v>3659</v>
      </c>
      <c r="B4">
        <v>35</v>
      </c>
      <c r="C4">
        <v>2</v>
      </c>
    </row>
    <row r="5" spans="1:3" x14ac:dyDescent="0.25">
      <c r="A5" t="s">
        <v>3660</v>
      </c>
      <c r="B5">
        <v>53</v>
      </c>
      <c r="C5">
        <v>8</v>
      </c>
    </row>
    <row r="6" spans="1:3" x14ac:dyDescent="0.25">
      <c r="A6" t="s">
        <v>3661</v>
      </c>
      <c r="B6">
        <v>41</v>
      </c>
      <c r="C6">
        <v>7</v>
      </c>
    </row>
    <row r="7" spans="1:3" x14ac:dyDescent="0.25">
      <c r="A7" t="s">
        <v>3662</v>
      </c>
      <c r="B7">
        <v>43</v>
      </c>
      <c r="C7">
        <v>10</v>
      </c>
    </row>
    <row r="8" spans="1:3" x14ac:dyDescent="0.25">
      <c r="A8" t="s">
        <v>3663</v>
      </c>
      <c r="B8">
        <v>56</v>
      </c>
      <c r="C8">
        <v>6</v>
      </c>
    </row>
    <row r="9" spans="1:3" x14ac:dyDescent="0.25">
      <c r="A9" t="s">
        <v>3664</v>
      </c>
      <c r="B9">
        <v>44</v>
      </c>
      <c r="C9">
        <v>9</v>
      </c>
    </row>
    <row r="10" spans="1:3" x14ac:dyDescent="0.25">
      <c r="A10" t="s">
        <v>3665</v>
      </c>
      <c r="B10">
        <v>56</v>
      </c>
      <c r="C10">
        <v>10</v>
      </c>
    </row>
    <row r="11" spans="1:3" x14ac:dyDescent="0.25">
      <c r="A11" t="s">
        <v>3666</v>
      </c>
      <c r="B11">
        <v>51</v>
      </c>
      <c r="C11">
        <v>3</v>
      </c>
    </row>
    <row r="12" spans="1:3" x14ac:dyDescent="0.25">
      <c r="A12" t="s">
        <v>3667</v>
      </c>
      <c r="B12">
        <v>66</v>
      </c>
      <c r="C12">
        <v>12</v>
      </c>
    </row>
    <row r="13" spans="1:3" x14ac:dyDescent="0.25">
      <c r="A13" t="s">
        <v>3668</v>
      </c>
      <c r="B13">
        <v>80</v>
      </c>
      <c r="C13">
        <v>6</v>
      </c>
    </row>
    <row r="14" spans="1:3" x14ac:dyDescent="0.25">
      <c r="A14" t="s">
        <v>3669</v>
      </c>
      <c r="B14">
        <v>76</v>
      </c>
      <c r="C14">
        <v>0</v>
      </c>
    </row>
    <row r="15" spans="1:3" x14ac:dyDescent="0.25">
      <c r="A15" t="s">
        <v>3670</v>
      </c>
      <c r="B15">
        <v>78</v>
      </c>
      <c r="C15">
        <v>3</v>
      </c>
    </row>
    <row r="16" spans="1:3" x14ac:dyDescent="0.25">
      <c r="A16" t="s">
        <v>3671</v>
      </c>
      <c r="B16">
        <v>109</v>
      </c>
      <c r="C16">
        <v>16</v>
      </c>
    </row>
    <row r="17" spans="1:3" x14ac:dyDescent="0.25">
      <c r="A17" t="s">
        <v>3672</v>
      </c>
      <c r="B17">
        <v>25</v>
      </c>
      <c r="C17">
        <v>1</v>
      </c>
    </row>
    <row r="18" spans="1:3" x14ac:dyDescent="0.25">
      <c r="A18" t="s">
        <v>3673</v>
      </c>
      <c r="B18">
        <v>44</v>
      </c>
      <c r="C18">
        <v>0</v>
      </c>
    </row>
    <row r="19" spans="1:3" x14ac:dyDescent="0.25">
      <c r="A19" t="s">
        <v>3674</v>
      </c>
      <c r="B19">
        <v>117</v>
      </c>
      <c r="C19">
        <v>11</v>
      </c>
    </row>
    <row r="20" spans="1:3" x14ac:dyDescent="0.25">
      <c r="A20" t="s">
        <v>3675</v>
      </c>
      <c r="B20">
        <v>84</v>
      </c>
      <c r="C20">
        <v>9</v>
      </c>
    </row>
    <row r="21" spans="1:3" x14ac:dyDescent="0.25">
      <c r="A21" t="s">
        <v>3676</v>
      </c>
      <c r="B21">
        <v>83</v>
      </c>
      <c r="C21">
        <v>6</v>
      </c>
    </row>
    <row r="22" spans="1:3" x14ac:dyDescent="0.25">
      <c r="A22" t="s">
        <v>3677</v>
      </c>
      <c r="B22">
        <v>87</v>
      </c>
      <c r="C22">
        <v>1</v>
      </c>
    </row>
    <row r="23" spans="1:3" x14ac:dyDescent="0.25">
      <c r="A23" t="s">
        <v>3678</v>
      </c>
      <c r="B23">
        <v>96</v>
      </c>
      <c r="C23">
        <v>20</v>
      </c>
    </row>
    <row r="24" spans="1:3" x14ac:dyDescent="0.25">
      <c r="A24" t="s">
        <v>3679</v>
      </c>
      <c r="B24">
        <v>70</v>
      </c>
      <c r="C24">
        <v>6</v>
      </c>
    </row>
    <row r="25" spans="1:3" x14ac:dyDescent="0.25">
      <c r="A25" t="s">
        <v>3680</v>
      </c>
      <c r="B25">
        <v>51</v>
      </c>
      <c r="C25">
        <v>15</v>
      </c>
    </row>
    <row r="26" spans="1:3" x14ac:dyDescent="0.25">
      <c r="A26" t="s">
        <v>3681</v>
      </c>
      <c r="B26">
        <v>39</v>
      </c>
      <c r="C26">
        <v>10</v>
      </c>
    </row>
    <row r="27" spans="1:3" x14ac:dyDescent="0.25">
      <c r="A27" t="s">
        <v>3682</v>
      </c>
      <c r="B27">
        <v>81</v>
      </c>
      <c r="C27">
        <v>6</v>
      </c>
    </row>
    <row r="28" spans="1:3" x14ac:dyDescent="0.25">
      <c r="A28" t="s">
        <v>3683</v>
      </c>
      <c r="B28">
        <v>39</v>
      </c>
      <c r="C28">
        <v>8</v>
      </c>
    </row>
    <row r="29" spans="1:3" x14ac:dyDescent="0.25">
      <c r="A29" t="s">
        <v>3684</v>
      </c>
      <c r="B29">
        <v>29</v>
      </c>
      <c r="C29">
        <v>6</v>
      </c>
    </row>
    <row r="30" spans="1:3" x14ac:dyDescent="0.25">
      <c r="A30" t="s">
        <v>3685</v>
      </c>
      <c r="B30">
        <v>57</v>
      </c>
      <c r="C30">
        <v>13</v>
      </c>
    </row>
    <row r="31" spans="1:3" x14ac:dyDescent="0.25">
      <c r="A31" t="s">
        <v>3686</v>
      </c>
      <c r="B31">
        <v>36</v>
      </c>
      <c r="C31">
        <v>7</v>
      </c>
    </row>
    <row r="32" spans="1:3" x14ac:dyDescent="0.25">
      <c r="A32" t="s">
        <v>3714</v>
      </c>
      <c r="B32">
        <v>36</v>
      </c>
      <c r="C32">
        <v>6</v>
      </c>
    </row>
  </sheetData>
  <autoFilter ref="A1:C31" xr:uid="{4D1E9428-A348-4A08-AF28-FF0FE4DE546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18825-B14B-4DC0-B08D-02AF1E0EF101}">
  <sheetPr codeName="Sheet8"/>
  <dimension ref="A1:C32"/>
  <sheetViews>
    <sheetView workbookViewId="0">
      <selection activeCell="B32" sqref="B32"/>
    </sheetView>
  </sheetViews>
  <sheetFormatPr defaultRowHeight="15" x14ac:dyDescent="0.25"/>
  <sheetData>
    <row r="1" spans="1:3" x14ac:dyDescent="0.25">
      <c r="A1" t="s">
        <v>3654</v>
      </c>
      <c r="B1" t="s">
        <v>3655</v>
      </c>
      <c r="C1" t="s">
        <v>3656</v>
      </c>
    </row>
    <row r="2" spans="1:3" x14ac:dyDescent="0.25">
      <c r="A2" t="s">
        <v>3711</v>
      </c>
      <c r="B2">
        <v>45</v>
      </c>
      <c r="C2">
        <v>10</v>
      </c>
    </row>
    <row r="3" spans="1:3" x14ac:dyDescent="0.25">
      <c r="A3" t="s">
        <v>3710</v>
      </c>
      <c r="B3">
        <v>55</v>
      </c>
      <c r="C3">
        <v>8</v>
      </c>
    </row>
    <row r="4" spans="1:3" x14ac:dyDescent="0.25">
      <c r="A4" t="s">
        <v>3709</v>
      </c>
      <c r="B4">
        <v>66</v>
      </c>
      <c r="C4">
        <v>7</v>
      </c>
    </row>
    <row r="5" spans="1:3" x14ac:dyDescent="0.25">
      <c r="A5" t="s">
        <v>3708</v>
      </c>
      <c r="B5">
        <v>50</v>
      </c>
      <c r="C5">
        <v>5</v>
      </c>
    </row>
    <row r="6" spans="1:3" x14ac:dyDescent="0.25">
      <c r="A6" t="s">
        <v>3707</v>
      </c>
      <c r="B6">
        <v>75</v>
      </c>
      <c r="C6">
        <v>8</v>
      </c>
    </row>
    <row r="7" spans="1:3" x14ac:dyDescent="0.25">
      <c r="A7" t="s">
        <v>3706</v>
      </c>
      <c r="B7">
        <v>79</v>
      </c>
      <c r="C7">
        <v>4</v>
      </c>
    </row>
    <row r="8" spans="1:3" x14ac:dyDescent="0.25">
      <c r="A8" t="s">
        <v>3705</v>
      </c>
      <c r="B8">
        <v>50</v>
      </c>
      <c r="C8">
        <v>2</v>
      </c>
    </row>
    <row r="9" spans="1:3" x14ac:dyDescent="0.25">
      <c r="A9" t="s">
        <v>3704</v>
      </c>
      <c r="B9">
        <v>67</v>
      </c>
      <c r="C9">
        <v>6</v>
      </c>
    </row>
    <row r="10" spans="1:3" x14ac:dyDescent="0.25">
      <c r="A10" t="s">
        <v>3703</v>
      </c>
      <c r="B10">
        <v>66</v>
      </c>
      <c r="C10">
        <v>3</v>
      </c>
    </row>
    <row r="11" spans="1:3" x14ac:dyDescent="0.25">
      <c r="A11" t="s">
        <v>3702</v>
      </c>
      <c r="B11">
        <v>79</v>
      </c>
      <c r="C11">
        <v>14</v>
      </c>
    </row>
    <row r="12" spans="1:3" x14ac:dyDescent="0.25">
      <c r="A12" t="s">
        <v>3701</v>
      </c>
      <c r="B12">
        <v>65</v>
      </c>
      <c r="C12">
        <v>2</v>
      </c>
    </row>
    <row r="13" spans="1:3" x14ac:dyDescent="0.25">
      <c r="A13" t="s">
        <v>3700</v>
      </c>
      <c r="B13">
        <v>93</v>
      </c>
      <c r="C13">
        <v>9</v>
      </c>
    </row>
    <row r="14" spans="1:3" x14ac:dyDescent="0.25">
      <c r="A14" t="s">
        <v>3699</v>
      </c>
      <c r="B14">
        <v>136</v>
      </c>
      <c r="C14">
        <v>6</v>
      </c>
    </row>
    <row r="15" spans="1:3" x14ac:dyDescent="0.25">
      <c r="A15" t="s">
        <v>3698</v>
      </c>
      <c r="B15">
        <v>108</v>
      </c>
      <c r="C15">
        <v>5</v>
      </c>
    </row>
    <row r="16" spans="1:3" x14ac:dyDescent="0.25">
      <c r="A16" t="s">
        <v>3697</v>
      </c>
      <c r="B16">
        <v>135</v>
      </c>
      <c r="C16">
        <v>11</v>
      </c>
    </row>
    <row r="17" spans="1:3" x14ac:dyDescent="0.25">
      <c r="A17" t="s">
        <v>3696</v>
      </c>
      <c r="B17">
        <v>51</v>
      </c>
      <c r="C17">
        <v>10</v>
      </c>
    </row>
    <row r="18" spans="1:3" x14ac:dyDescent="0.25">
      <c r="A18" t="s">
        <v>3695</v>
      </c>
      <c r="B18">
        <v>74</v>
      </c>
      <c r="C18">
        <v>10</v>
      </c>
    </row>
    <row r="19" spans="1:3" x14ac:dyDescent="0.25">
      <c r="A19" t="s">
        <v>3694</v>
      </c>
      <c r="B19">
        <v>182</v>
      </c>
      <c r="C19">
        <v>20</v>
      </c>
    </row>
    <row r="20" spans="1:3" x14ac:dyDescent="0.25">
      <c r="A20" t="s">
        <v>3693</v>
      </c>
      <c r="B20">
        <v>134</v>
      </c>
      <c r="C20">
        <v>8</v>
      </c>
    </row>
    <row r="21" spans="1:3" x14ac:dyDescent="0.25">
      <c r="A21" t="s">
        <v>3692</v>
      </c>
      <c r="B21">
        <v>110</v>
      </c>
      <c r="C21">
        <v>9</v>
      </c>
    </row>
    <row r="22" spans="1:3" x14ac:dyDescent="0.25">
      <c r="A22" t="s">
        <v>3691</v>
      </c>
      <c r="B22">
        <v>93</v>
      </c>
      <c r="C22">
        <v>6</v>
      </c>
    </row>
    <row r="23" spans="1:3" x14ac:dyDescent="0.25">
      <c r="A23" t="s">
        <v>3690</v>
      </c>
      <c r="B23">
        <v>111</v>
      </c>
      <c r="C23">
        <v>8</v>
      </c>
    </row>
    <row r="24" spans="1:3" x14ac:dyDescent="0.25">
      <c r="A24" t="s">
        <v>3689</v>
      </c>
      <c r="B24">
        <v>131</v>
      </c>
      <c r="C24">
        <v>14</v>
      </c>
    </row>
    <row r="25" spans="1:3" x14ac:dyDescent="0.25">
      <c r="A25" t="s">
        <v>3688</v>
      </c>
      <c r="B25">
        <v>94</v>
      </c>
      <c r="C25">
        <v>7</v>
      </c>
    </row>
    <row r="26" spans="1:3" x14ac:dyDescent="0.25">
      <c r="A26" t="s">
        <v>3687</v>
      </c>
      <c r="B26">
        <v>116</v>
      </c>
      <c r="C26">
        <v>16</v>
      </c>
    </row>
    <row r="27" spans="1:3" x14ac:dyDescent="0.25">
      <c r="A27" t="s">
        <v>3682</v>
      </c>
      <c r="B27">
        <v>121</v>
      </c>
      <c r="C27">
        <v>6</v>
      </c>
    </row>
    <row r="28" spans="1:3" x14ac:dyDescent="0.25">
      <c r="A28" s="8">
        <v>44621</v>
      </c>
      <c r="B28">
        <v>66</v>
      </c>
      <c r="C28">
        <v>10</v>
      </c>
    </row>
    <row r="29" spans="1:3" x14ac:dyDescent="0.25">
      <c r="A29" t="s">
        <v>3684</v>
      </c>
      <c r="B29">
        <v>74</v>
      </c>
      <c r="C29">
        <v>10</v>
      </c>
    </row>
    <row r="30" spans="1:3" x14ac:dyDescent="0.25">
      <c r="A30" t="s">
        <v>3685</v>
      </c>
      <c r="B30">
        <v>93</v>
      </c>
      <c r="C30">
        <v>21</v>
      </c>
    </row>
    <row r="31" spans="1:3" x14ac:dyDescent="0.25">
      <c r="A31" t="s">
        <v>3686</v>
      </c>
      <c r="B31">
        <v>41</v>
      </c>
      <c r="C31">
        <v>17</v>
      </c>
    </row>
    <row r="32" spans="1:3" x14ac:dyDescent="0.25">
      <c r="A32" t="s">
        <v>3714</v>
      </c>
      <c r="B32">
        <v>24</v>
      </c>
      <c r="C32">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72C9F-87AA-4CFA-9129-8E5C366C3154}">
  <sheetPr codeName="Sheet9"/>
  <dimension ref="A1:C32"/>
  <sheetViews>
    <sheetView workbookViewId="0">
      <selection activeCell="B32" sqref="B32"/>
    </sheetView>
  </sheetViews>
  <sheetFormatPr defaultRowHeight="15" x14ac:dyDescent="0.25"/>
  <sheetData>
    <row r="1" spans="1:3" x14ac:dyDescent="0.25">
      <c r="A1" t="s">
        <v>3654</v>
      </c>
      <c r="B1" t="s">
        <v>3655</v>
      </c>
      <c r="C1" t="s">
        <v>3656</v>
      </c>
    </row>
    <row r="2" spans="1:3" x14ac:dyDescent="0.25">
      <c r="A2" t="s">
        <v>3711</v>
      </c>
      <c r="B2">
        <v>90</v>
      </c>
      <c r="C2">
        <v>8</v>
      </c>
    </row>
    <row r="3" spans="1:3" x14ac:dyDescent="0.25">
      <c r="A3" t="s">
        <v>3710</v>
      </c>
      <c r="B3">
        <v>107</v>
      </c>
      <c r="C3">
        <v>11</v>
      </c>
    </row>
    <row r="4" spans="1:3" x14ac:dyDescent="0.25">
      <c r="A4" t="s">
        <v>3709</v>
      </c>
      <c r="B4">
        <v>60</v>
      </c>
      <c r="C4">
        <v>6</v>
      </c>
    </row>
    <row r="5" spans="1:3" x14ac:dyDescent="0.25">
      <c r="A5" t="s">
        <v>3708</v>
      </c>
      <c r="B5">
        <v>23</v>
      </c>
      <c r="C5">
        <v>2</v>
      </c>
    </row>
    <row r="6" spans="1:3" x14ac:dyDescent="0.25">
      <c r="A6" t="s">
        <v>3707</v>
      </c>
      <c r="B6">
        <v>47</v>
      </c>
      <c r="C6">
        <v>7</v>
      </c>
    </row>
    <row r="7" spans="1:3" x14ac:dyDescent="0.25">
      <c r="A7" t="s">
        <v>3706</v>
      </c>
      <c r="B7">
        <v>100</v>
      </c>
      <c r="C7">
        <v>19</v>
      </c>
    </row>
    <row r="8" spans="1:3" x14ac:dyDescent="0.25">
      <c r="A8" t="s">
        <v>3705</v>
      </c>
      <c r="B8">
        <v>74</v>
      </c>
      <c r="C8">
        <v>9</v>
      </c>
    </row>
    <row r="9" spans="1:3" x14ac:dyDescent="0.25">
      <c r="A9" t="s">
        <v>3704</v>
      </c>
      <c r="B9">
        <v>64</v>
      </c>
      <c r="C9">
        <v>7</v>
      </c>
    </row>
    <row r="10" spans="1:3" x14ac:dyDescent="0.25">
      <c r="A10" t="s">
        <v>3703</v>
      </c>
      <c r="B10">
        <v>92</v>
      </c>
      <c r="C10">
        <v>19</v>
      </c>
    </row>
    <row r="11" spans="1:3" x14ac:dyDescent="0.25">
      <c r="A11" t="s">
        <v>3702</v>
      </c>
      <c r="B11">
        <v>65</v>
      </c>
      <c r="C11">
        <v>11</v>
      </c>
    </row>
    <row r="12" spans="1:3" x14ac:dyDescent="0.25">
      <c r="A12" t="s">
        <v>3701</v>
      </c>
      <c r="B12">
        <v>97</v>
      </c>
      <c r="C12">
        <v>7</v>
      </c>
    </row>
    <row r="13" spans="1:3" x14ac:dyDescent="0.25">
      <c r="A13" t="s">
        <v>3700</v>
      </c>
      <c r="B13">
        <v>51</v>
      </c>
      <c r="C13">
        <v>19</v>
      </c>
    </row>
    <row r="14" spans="1:3" x14ac:dyDescent="0.25">
      <c r="A14" t="s">
        <v>3699</v>
      </c>
      <c r="B14">
        <v>73</v>
      </c>
      <c r="C14">
        <v>9</v>
      </c>
    </row>
    <row r="15" spans="1:3" x14ac:dyDescent="0.25">
      <c r="A15" t="s">
        <v>3698</v>
      </c>
      <c r="B15">
        <v>66</v>
      </c>
      <c r="C15">
        <v>13</v>
      </c>
    </row>
    <row r="16" spans="1:3" x14ac:dyDescent="0.25">
      <c r="A16" t="s">
        <v>3697</v>
      </c>
      <c r="B16">
        <v>100</v>
      </c>
      <c r="C16">
        <v>18</v>
      </c>
    </row>
    <row r="17" spans="1:3" x14ac:dyDescent="0.25">
      <c r="A17" t="s">
        <v>3696</v>
      </c>
      <c r="B17">
        <v>51</v>
      </c>
      <c r="C17">
        <v>21</v>
      </c>
    </row>
    <row r="18" spans="1:3" x14ac:dyDescent="0.25">
      <c r="A18" t="s">
        <v>3695</v>
      </c>
      <c r="B18">
        <v>20</v>
      </c>
      <c r="C18">
        <v>6</v>
      </c>
    </row>
    <row r="19" spans="1:3" x14ac:dyDescent="0.25">
      <c r="A19" t="s">
        <v>3694</v>
      </c>
      <c r="B19">
        <v>119</v>
      </c>
      <c r="C19">
        <v>22</v>
      </c>
    </row>
    <row r="20" spans="1:3" x14ac:dyDescent="0.25">
      <c r="A20" t="s">
        <v>3693</v>
      </c>
      <c r="B20">
        <v>128</v>
      </c>
      <c r="C20">
        <v>30</v>
      </c>
    </row>
    <row r="21" spans="1:3" x14ac:dyDescent="0.25">
      <c r="A21" t="s">
        <v>3692</v>
      </c>
      <c r="B21">
        <v>78</v>
      </c>
      <c r="C21">
        <v>6</v>
      </c>
    </row>
    <row r="22" spans="1:3" x14ac:dyDescent="0.25">
      <c r="A22" t="s">
        <v>3691</v>
      </c>
      <c r="B22">
        <v>69</v>
      </c>
      <c r="C22">
        <v>10</v>
      </c>
    </row>
    <row r="23" spans="1:3" x14ac:dyDescent="0.25">
      <c r="A23" t="s">
        <v>3690</v>
      </c>
      <c r="B23">
        <v>103</v>
      </c>
      <c r="C23">
        <v>10</v>
      </c>
    </row>
    <row r="24" spans="1:3" x14ac:dyDescent="0.25">
      <c r="A24" t="s">
        <v>3689</v>
      </c>
      <c r="B24">
        <v>154</v>
      </c>
      <c r="C24">
        <v>8</v>
      </c>
    </row>
    <row r="25" spans="1:3" x14ac:dyDescent="0.25">
      <c r="A25" t="s">
        <v>3688</v>
      </c>
      <c r="B25">
        <v>134</v>
      </c>
      <c r="C25">
        <v>27</v>
      </c>
    </row>
    <row r="26" spans="1:3" x14ac:dyDescent="0.25">
      <c r="A26" t="s">
        <v>3687</v>
      </c>
      <c r="B26">
        <v>138</v>
      </c>
      <c r="C26">
        <v>13</v>
      </c>
    </row>
    <row r="27" spans="1:3" x14ac:dyDescent="0.25">
      <c r="A27" s="8">
        <v>44228</v>
      </c>
      <c r="B27">
        <v>163</v>
      </c>
      <c r="C27">
        <v>29</v>
      </c>
    </row>
    <row r="28" spans="1:3" x14ac:dyDescent="0.25">
      <c r="A28" s="8">
        <v>44256</v>
      </c>
      <c r="B28">
        <v>109</v>
      </c>
      <c r="C28">
        <v>32</v>
      </c>
    </row>
    <row r="29" spans="1:3" x14ac:dyDescent="0.25">
      <c r="A29" t="s">
        <v>3684</v>
      </c>
      <c r="B29">
        <v>145</v>
      </c>
      <c r="C29">
        <v>23</v>
      </c>
    </row>
    <row r="30" spans="1:3" x14ac:dyDescent="0.25">
      <c r="A30" t="s">
        <v>3685</v>
      </c>
      <c r="B30">
        <v>163</v>
      </c>
      <c r="C30">
        <v>43</v>
      </c>
    </row>
    <row r="31" spans="1:3" x14ac:dyDescent="0.25">
      <c r="A31" t="s">
        <v>3686</v>
      </c>
      <c r="B31">
        <v>140</v>
      </c>
      <c r="C31">
        <v>54</v>
      </c>
    </row>
    <row r="32" spans="1:3" x14ac:dyDescent="0.25">
      <c r="A32" t="s">
        <v>3714</v>
      </c>
      <c r="B32">
        <v>73</v>
      </c>
      <c r="C32">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3435-39C2-4735-B686-F763ACB3B2A1}">
  <sheetPr codeName="Sheet10"/>
  <dimension ref="A1:C32"/>
  <sheetViews>
    <sheetView workbookViewId="0">
      <selection activeCell="B32" sqref="B32"/>
    </sheetView>
  </sheetViews>
  <sheetFormatPr defaultRowHeight="15" x14ac:dyDescent="0.25"/>
  <sheetData>
    <row r="1" spans="1:3" x14ac:dyDescent="0.25">
      <c r="A1" t="s">
        <v>3654</v>
      </c>
      <c r="B1" t="s">
        <v>3655</v>
      </c>
      <c r="C1" t="s">
        <v>3656</v>
      </c>
    </row>
    <row r="2" spans="1:3" x14ac:dyDescent="0.25">
      <c r="A2" t="s">
        <v>3711</v>
      </c>
      <c r="B2">
        <v>46</v>
      </c>
      <c r="C2">
        <v>6</v>
      </c>
    </row>
    <row r="3" spans="1:3" x14ac:dyDescent="0.25">
      <c r="A3" t="s">
        <v>3710</v>
      </c>
      <c r="B3">
        <v>34</v>
      </c>
      <c r="C3">
        <v>10</v>
      </c>
    </row>
    <row r="4" spans="1:3" x14ac:dyDescent="0.25">
      <c r="A4" t="s">
        <v>3709</v>
      </c>
      <c r="B4">
        <v>46</v>
      </c>
      <c r="C4">
        <v>16</v>
      </c>
    </row>
    <row r="5" spans="1:3" x14ac:dyDescent="0.25">
      <c r="A5" t="s">
        <v>3708</v>
      </c>
      <c r="B5">
        <v>57</v>
      </c>
      <c r="C5">
        <v>7</v>
      </c>
    </row>
    <row r="6" spans="1:3" x14ac:dyDescent="0.25">
      <c r="A6" t="s">
        <v>3707</v>
      </c>
      <c r="B6">
        <v>75</v>
      </c>
      <c r="C6">
        <v>2</v>
      </c>
    </row>
    <row r="7" spans="1:3" x14ac:dyDescent="0.25">
      <c r="A7" t="s">
        <v>3706</v>
      </c>
      <c r="B7">
        <v>47</v>
      </c>
      <c r="C7">
        <v>7</v>
      </c>
    </row>
    <row r="8" spans="1:3" x14ac:dyDescent="0.25">
      <c r="A8" t="s">
        <v>3705</v>
      </c>
      <c r="B8">
        <v>87</v>
      </c>
      <c r="C8">
        <v>15</v>
      </c>
    </row>
    <row r="9" spans="1:3" x14ac:dyDescent="0.25">
      <c r="A9" t="s">
        <v>3704</v>
      </c>
      <c r="B9">
        <v>67</v>
      </c>
      <c r="C9">
        <v>12</v>
      </c>
    </row>
    <row r="10" spans="1:3" x14ac:dyDescent="0.25">
      <c r="A10" t="s">
        <v>3703</v>
      </c>
      <c r="B10">
        <v>94</v>
      </c>
      <c r="C10">
        <v>10</v>
      </c>
    </row>
    <row r="11" spans="1:3" x14ac:dyDescent="0.25">
      <c r="A11" t="s">
        <v>3702</v>
      </c>
      <c r="B11">
        <v>116</v>
      </c>
      <c r="C11">
        <v>17</v>
      </c>
    </row>
    <row r="12" spans="1:3" x14ac:dyDescent="0.25">
      <c r="A12" t="s">
        <v>3701</v>
      </c>
      <c r="B12">
        <v>77</v>
      </c>
      <c r="C12">
        <v>10</v>
      </c>
    </row>
    <row r="13" spans="1:3" x14ac:dyDescent="0.25">
      <c r="A13" t="s">
        <v>3700</v>
      </c>
      <c r="B13">
        <v>49</v>
      </c>
      <c r="C13">
        <v>12</v>
      </c>
    </row>
    <row r="14" spans="1:3" x14ac:dyDescent="0.25">
      <c r="A14" t="s">
        <v>3699</v>
      </c>
      <c r="B14">
        <v>53</v>
      </c>
      <c r="C14">
        <v>9</v>
      </c>
    </row>
    <row r="15" spans="1:3" x14ac:dyDescent="0.25">
      <c r="A15" t="s">
        <v>3698</v>
      </c>
      <c r="B15">
        <v>55</v>
      </c>
      <c r="C15">
        <v>11</v>
      </c>
    </row>
    <row r="16" spans="1:3" x14ac:dyDescent="0.25">
      <c r="A16" t="s">
        <v>3697</v>
      </c>
      <c r="B16">
        <v>58</v>
      </c>
      <c r="C16">
        <v>6</v>
      </c>
    </row>
    <row r="17" spans="1:3" x14ac:dyDescent="0.25">
      <c r="A17" t="s">
        <v>3696</v>
      </c>
      <c r="B17">
        <v>29</v>
      </c>
      <c r="C17">
        <v>4</v>
      </c>
    </row>
    <row r="18" spans="1:3" x14ac:dyDescent="0.25">
      <c r="A18" t="s">
        <v>3695</v>
      </c>
      <c r="B18">
        <v>42</v>
      </c>
      <c r="C18">
        <v>2</v>
      </c>
    </row>
    <row r="19" spans="1:3" x14ac:dyDescent="0.25">
      <c r="A19" t="s">
        <v>3694</v>
      </c>
      <c r="B19">
        <v>44</v>
      </c>
      <c r="C19">
        <v>5</v>
      </c>
    </row>
    <row r="20" spans="1:3" x14ac:dyDescent="0.25">
      <c r="A20" t="s">
        <v>3693</v>
      </c>
      <c r="B20">
        <v>69</v>
      </c>
      <c r="C20">
        <v>11</v>
      </c>
    </row>
    <row r="21" spans="1:3" x14ac:dyDescent="0.25">
      <c r="A21" t="s">
        <v>3692</v>
      </c>
      <c r="B21">
        <v>77</v>
      </c>
      <c r="C21">
        <v>10</v>
      </c>
    </row>
    <row r="22" spans="1:3" x14ac:dyDescent="0.25">
      <c r="A22" t="s">
        <v>3691</v>
      </c>
      <c r="B22">
        <v>68</v>
      </c>
      <c r="C22">
        <v>16</v>
      </c>
    </row>
    <row r="23" spans="1:3" x14ac:dyDescent="0.25">
      <c r="A23" t="s">
        <v>3690</v>
      </c>
      <c r="B23">
        <v>78</v>
      </c>
      <c r="C23">
        <v>11</v>
      </c>
    </row>
    <row r="24" spans="1:3" x14ac:dyDescent="0.25">
      <c r="A24" t="s">
        <v>3689</v>
      </c>
      <c r="B24">
        <v>57</v>
      </c>
      <c r="C24">
        <v>7</v>
      </c>
    </row>
    <row r="25" spans="1:3" x14ac:dyDescent="0.25">
      <c r="A25" t="s">
        <v>3688</v>
      </c>
      <c r="B25">
        <v>52</v>
      </c>
      <c r="C25">
        <v>2</v>
      </c>
    </row>
    <row r="26" spans="1:3" x14ac:dyDescent="0.25">
      <c r="A26" t="s">
        <v>3687</v>
      </c>
      <c r="B26">
        <v>56</v>
      </c>
      <c r="C26">
        <v>9</v>
      </c>
    </row>
    <row r="27" spans="1:3" x14ac:dyDescent="0.25">
      <c r="A27" s="8">
        <v>44228</v>
      </c>
      <c r="B27">
        <v>108</v>
      </c>
      <c r="C27">
        <v>25</v>
      </c>
    </row>
    <row r="28" spans="1:3" x14ac:dyDescent="0.25">
      <c r="A28" s="8">
        <v>44256</v>
      </c>
      <c r="B28">
        <v>38</v>
      </c>
      <c r="C28">
        <v>6</v>
      </c>
    </row>
    <row r="29" spans="1:3" x14ac:dyDescent="0.25">
      <c r="A29" s="8">
        <v>44287</v>
      </c>
      <c r="B29">
        <v>69</v>
      </c>
      <c r="C29">
        <v>17</v>
      </c>
    </row>
    <row r="30" spans="1:3" x14ac:dyDescent="0.25">
      <c r="A30" t="s">
        <v>3685</v>
      </c>
      <c r="B30">
        <v>89</v>
      </c>
      <c r="C30">
        <v>25</v>
      </c>
    </row>
    <row r="31" spans="1:3" x14ac:dyDescent="0.25">
      <c r="A31" t="s">
        <v>3686</v>
      </c>
      <c r="B31">
        <v>69</v>
      </c>
      <c r="C31">
        <v>4</v>
      </c>
    </row>
    <row r="32" spans="1:3" x14ac:dyDescent="0.25">
      <c r="A32" t="s">
        <v>3714</v>
      </c>
      <c r="B32">
        <v>32</v>
      </c>
      <c r="C32">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B87B-E881-494C-944C-E6D0514BE9D9}">
  <sheetPr codeName="Sheet11"/>
  <dimension ref="A1:C32"/>
  <sheetViews>
    <sheetView workbookViewId="0">
      <selection activeCell="B32" sqref="B32"/>
    </sheetView>
  </sheetViews>
  <sheetFormatPr defaultRowHeight="15" x14ac:dyDescent="0.25"/>
  <sheetData>
    <row r="1" spans="1:3" x14ac:dyDescent="0.25">
      <c r="A1" t="s">
        <v>3654</v>
      </c>
      <c r="B1" t="s">
        <v>3655</v>
      </c>
      <c r="C1" t="s">
        <v>3656</v>
      </c>
    </row>
    <row r="2" spans="1:3" x14ac:dyDescent="0.25">
      <c r="A2" t="s">
        <v>3711</v>
      </c>
      <c r="B2">
        <v>35</v>
      </c>
      <c r="C2">
        <v>12</v>
      </c>
    </row>
    <row r="3" spans="1:3" x14ac:dyDescent="0.25">
      <c r="A3" t="s">
        <v>3710</v>
      </c>
      <c r="B3">
        <v>27</v>
      </c>
      <c r="C3">
        <v>12</v>
      </c>
    </row>
    <row r="4" spans="1:3" x14ac:dyDescent="0.25">
      <c r="A4" t="s">
        <v>3709</v>
      </c>
      <c r="B4">
        <v>42</v>
      </c>
      <c r="C4">
        <v>15</v>
      </c>
    </row>
    <row r="5" spans="1:3" x14ac:dyDescent="0.25">
      <c r="A5" t="s">
        <v>3708</v>
      </c>
      <c r="B5">
        <v>41</v>
      </c>
      <c r="C5">
        <v>14</v>
      </c>
    </row>
    <row r="6" spans="1:3" x14ac:dyDescent="0.25">
      <c r="A6" t="s">
        <v>3707</v>
      </c>
      <c r="B6">
        <v>22</v>
      </c>
      <c r="C6">
        <v>3</v>
      </c>
    </row>
    <row r="7" spans="1:3" x14ac:dyDescent="0.25">
      <c r="A7" t="s">
        <v>3706</v>
      </c>
      <c r="B7">
        <v>57</v>
      </c>
      <c r="C7">
        <v>6</v>
      </c>
    </row>
    <row r="8" spans="1:3" x14ac:dyDescent="0.25">
      <c r="A8" t="s">
        <v>3705</v>
      </c>
      <c r="B8">
        <v>24</v>
      </c>
      <c r="C8">
        <v>3</v>
      </c>
    </row>
    <row r="9" spans="1:3" x14ac:dyDescent="0.25">
      <c r="A9" t="s">
        <v>3704</v>
      </c>
      <c r="B9">
        <v>38</v>
      </c>
      <c r="C9">
        <v>7</v>
      </c>
    </row>
    <row r="10" spans="1:3" x14ac:dyDescent="0.25">
      <c r="A10" t="s">
        <v>3703</v>
      </c>
      <c r="B10">
        <v>16</v>
      </c>
      <c r="C10">
        <v>6</v>
      </c>
    </row>
    <row r="11" spans="1:3" x14ac:dyDescent="0.25">
      <c r="A11" t="s">
        <v>3702</v>
      </c>
      <c r="B11">
        <v>45</v>
      </c>
      <c r="C11">
        <v>23</v>
      </c>
    </row>
    <row r="12" spans="1:3" x14ac:dyDescent="0.25">
      <c r="A12" t="s">
        <v>3701</v>
      </c>
      <c r="B12">
        <v>13</v>
      </c>
      <c r="C12">
        <v>5</v>
      </c>
    </row>
    <row r="13" spans="1:3" x14ac:dyDescent="0.25">
      <c r="A13" t="s">
        <v>3700</v>
      </c>
      <c r="B13">
        <v>18</v>
      </c>
      <c r="C13">
        <v>6</v>
      </c>
    </row>
    <row r="14" spans="1:3" x14ac:dyDescent="0.25">
      <c r="A14" t="s">
        <v>3699</v>
      </c>
      <c r="B14">
        <v>38</v>
      </c>
      <c r="C14">
        <v>13</v>
      </c>
    </row>
    <row r="15" spans="1:3" x14ac:dyDescent="0.25">
      <c r="A15" t="s">
        <v>3698</v>
      </c>
      <c r="B15">
        <v>29</v>
      </c>
      <c r="C15">
        <v>8</v>
      </c>
    </row>
    <row r="16" spans="1:3" x14ac:dyDescent="0.25">
      <c r="A16" t="s">
        <v>3697</v>
      </c>
      <c r="B16">
        <v>43</v>
      </c>
      <c r="C16">
        <v>18</v>
      </c>
    </row>
    <row r="17" spans="1:3" x14ac:dyDescent="0.25">
      <c r="A17" t="s">
        <v>3696</v>
      </c>
      <c r="B17">
        <v>10</v>
      </c>
      <c r="C17">
        <v>4</v>
      </c>
    </row>
    <row r="18" spans="1:3" x14ac:dyDescent="0.25">
      <c r="A18" t="s">
        <v>3695</v>
      </c>
      <c r="B18">
        <v>10</v>
      </c>
      <c r="C18">
        <v>5</v>
      </c>
    </row>
    <row r="19" spans="1:3" x14ac:dyDescent="0.25">
      <c r="A19" t="s">
        <v>3694</v>
      </c>
      <c r="B19">
        <v>33</v>
      </c>
      <c r="C19">
        <v>19</v>
      </c>
    </row>
    <row r="20" spans="1:3" x14ac:dyDescent="0.25">
      <c r="A20" t="s">
        <v>3693</v>
      </c>
      <c r="B20">
        <v>26</v>
      </c>
      <c r="C20">
        <v>8</v>
      </c>
    </row>
    <row r="21" spans="1:3" x14ac:dyDescent="0.25">
      <c r="A21" t="s">
        <v>3692</v>
      </c>
      <c r="B21">
        <v>27</v>
      </c>
      <c r="C21">
        <v>12</v>
      </c>
    </row>
    <row r="22" spans="1:3" x14ac:dyDescent="0.25">
      <c r="A22" t="s">
        <v>3691</v>
      </c>
      <c r="B22">
        <v>16</v>
      </c>
      <c r="C22">
        <v>4</v>
      </c>
    </row>
    <row r="23" spans="1:3" x14ac:dyDescent="0.25">
      <c r="A23" t="s">
        <v>3690</v>
      </c>
      <c r="B23">
        <v>61</v>
      </c>
      <c r="C23">
        <v>8</v>
      </c>
    </row>
    <row r="24" spans="1:3" x14ac:dyDescent="0.25">
      <c r="A24" t="s">
        <v>3689</v>
      </c>
      <c r="B24">
        <v>49</v>
      </c>
      <c r="C24">
        <v>8</v>
      </c>
    </row>
    <row r="25" spans="1:3" x14ac:dyDescent="0.25">
      <c r="A25" t="s">
        <v>3688</v>
      </c>
      <c r="B25">
        <v>42</v>
      </c>
      <c r="C25">
        <v>13</v>
      </c>
    </row>
    <row r="26" spans="1:3" x14ac:dyDescent="0.25">
      <c r="A26" t="s">
        <v>3687</v>
      </c>
      <c r="B26">
        <v>48</v>
      </c>
      <c r="C26">
        <v>26</v>
      </c>
    </row>
    <row r="27" spans="1:3" x14ac:dyDescent="0.25">
      <c r="A27" s="8">
        <v>44228</v>
      </c>
      <c r="B27">
        <v>34</v>
      </c>
      <c r="C27">
        <v>12</v>
      </c>
    </row>
    <row r="28" spans="1:3" x14ac:dyDescent="0.25">
      <c r="A28" s="8">
        <v>44256</v>
      </c>
      <c r="B28">
        <v>48</v>
      </c>
      <c r="C28">
        <v>28</v>
      </c>
    </row>
    <row r="29" spans="1:3" x14ac:dyDescent="0.25">
      <c r="A29" s="8">
        <v>44287</v>
      </c>
      <c r="B29">
        <v>66</v>
      </c>
      <c r="C29">
        <v>42</v>
      </c>
    </row>
    <row r="30" spans="1:3" x14ac:dyDescent="0.25">
      <c r="A30" t="s">
        <v>3685</v>
      </c>
      <c r="B30">
        <v>51</v>
      </c>
      <c r="C30">
        <v>26</v>
      </c>
    </row>
    <row r="31" spans="1:3" x14ac:dyDescent="0.25">
      <c r="A31" t="s">
        <v>3712</v>
      </c>
      <c r="B31">
        <v>33</v>
      </c>
      <c r="C31">
        <v>21</v>
      </c>
    </row>
    <row r="32" spans="1:3" x14ac:dyDescent="0.25">
      <c r="A32" t="s">
        <v>3714</v>
      </c>
      <c r="B32">
        <v>26</v>
      </c>
      <c r="C32">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0E3AD-FFD4-47F8-BEF1-D47CCF1525EF}">
  <sheetPr codeName="Sheet12"/>
  <dimension ref="A1:C32"/>
  <sheetViews>
    <sheetView workbookViewId="0">
      <selection activeCell="B32" sqref="B32"/>
    </sheetView>
  </sheetViews>
  <sheetFormatPr defaultRowHeight="15" x14ac:dyDescent="0.25"/>
  <sheetData>
    <row r="1" spans="1:3" x14ac:dyDescent="0.25">
      <c r="A1" t="s">
        <v>3654</v>
      </c>
      <c r="B1" t="s">
        <v>3655</v>
      </c>
      <c r="C1" t="s">
        <v>3656</v>
      </c>
    </row>
    <row r="2" spans="1:3" x14ac:dyDescent="0.25">
      <c r="A2" t="s">
        <v>3711</v>
      </c>
      <c r="B2">
        <v>45</v>
      </c>
      <c r="C2">
        <v>23</v>
      </c>
    </row>
    <row r="3" spans="1:3" x14ac:dyDescent="0.25">
      <c r="A3" t="s">
        <v>3710</v>
      </c>
      <c r="B3">
        <v>29</v>
      </c>
      <c r="C3">
        <v>5</v>
      </c>
    </row>
    <row r="4" spans="1:3" x14ac:dyDescent="0.25">
      <c r="A4" t="s">
        <v>3709</v>
      </c>
      <c r="B4">
        <v>43</v>
      </c>
      <c r="C4">
        <v>5</v>
      </c>
    </row>
    <row r="5" spans="1:3" x14ac:dyDescent="0.25">
      <c r="A5" t="s">
        <v>3708</v>
      </c>
      <c r="B5">
        <v>99</v>
      </c>
      <c r="C5">
        <v>58</v>
      </c>
    </row>
    <row r="6" spans="1:3" x14ac:dyDescent="0.25">
      <c r="A6" t="s">
        <v>3707</v>
      </c>
      <c r="B6">
        <v>103</v>
      </c>
      <c r="C6">
        <v>47</v>
      </c>
    </row>
    <row r="7" spans="1:3" x14ac:dyDescent="0.25">
      <c r="A7" t="s">
        <v>3706</v>
      </c>
      <c r="B7">
        <v>77</v>
      </c>
      <c r="C7">
        <v>16</v>
      </c>
    </row>
    <row r="8" spans="1:3" x14ac:dyDescent="0.25">
      <c r="A8" t="s">
        <v>3705</v>
      </c>
      <c r="B8">
        <v>100</v>
      </c>
      <c r="C8">
        <v>36</v>
      </c>
    </row>
    <row r="9" spans="1:3" x14ac:dyDescent="0.25">
      <c r="A9" t="s">
        <v>3704</v>
      </c>
      <c r="B9">
        <v>80</v>
      </c>
      <c r="C9">
        <v>7</v>
      </c>
    </row>
    <row r="10" spans="1:3" x14ac:dyDescent="0.25">
      <c r="A10" t="s">
        <v>3703</v>
      </c>
      <c r="B10">
        <v>77</v>
      </c>
      <c r="C10">
        <v>3</v>
      </c>
    </row>
    <row r="11" spans="1:3" x14ac:dyDescent="0.25">
      <c r="A11" t="s">
        <v>3702</v>
      </c>
      <c r="B11">
        <v>85</v>
      </c>
      <c r="C11">
        <v>13</v>
      </c>
    </row>
    <row r="12" spans="1:3" x14ac:dyDescent="0.25">
      <c r="A12" t="s">
        <v>3701</v>
      </c>
      <c r="B12">
        <v>68</v>
      </c>
      <c r="C12">
        <v>6</v>
      </c>
    </row>
    <row r="13" spans="1:3" x14ac:dyDescent="0.25">
      <c r="A13" t="s">
        <v>3700</v>
      </c>
      <c r="B13">
        <v>64</v>
      </c>
      <c r="C13">
        <v>30</v>
      </c>
    </row>
    <row r="14" spans="1:3" x14ac:dyDescent="0.25">
      <c r="A14" t="s">
        <v>3699</v>
      </c>
      <c r="B14">
        <v>149</v>
      </c>
      <c r="C14">
        <v>35</v>
      </c>
    </row>
    <row r="15" spans="1:3" x14ac:dyDescent="0.25">
      <c r="A15" t="s">
        <v>3698</v>
      </c>
      <c r="B15">
        <v>160</v>
      </c>
      <c r="C15">
        <v>41</v>
      </c>
    </row>
    <row r="16" spans="1:3" x14ac:dyDescent="0.25">
      <c r="A16" t="s">
        <v>3697</v>
      </c>
      <c r="B16">
        <v>195</v>
      </c>
      <c r="C16">
        <v>39</v>
      </c>
    </row>
    <row r="17" spans="1:3" x14ac:dyDescent="0.25">
      <c r="A17" t="s">
        <v>3696</v>
      </c>
      <c r="B17">
        <v>92</v>
      </c>
      <c r="C17">
        <v>15</v>
      </c>
    </row>
    <row r="18" spans="1:3" x14ac:dyDescent="0.25">
      <c r="A18" t="s">
        <v>3695</v>
      </c>
      <c r="B18">
        <v>137</v>
      </c>
      <c r="C18">
        <v>19</v>
      </c>
    </row>
    <row r="19" spans="1:3" x14ac:dyDescent="0.25">
      <c r="A19" t="s">
        <v>3694</v>
      </c>
      <c r="B19">
        <v>280</v>
      </c>
      <c r="C19">
        <v>26</v>
      </c>
    </row>
    <row r="20" spans="1:3" x14ac:dyDescent="0.25">
      <c r="A20" t="s">
        <v>3693</v>
      </c>
      <c r="B20">
        <v>373</v>
      </c>
      <c r="C20">
        <v>44</v>
      </c>
    </row>
    <row r="21" spans="1:3" x14ac:dyDescent="0.25">
      <c r="A21" t="s">
        <v>3692</v>
      </c>
      <c r="B21">
        <v>404</v>
      </c>
      <c r="C21">
        <v>15</v>
      </c>
    </row>
    <row r="22" spans="1:3" x14ac:dyDescent="0.25">
      <c r="A22" t="s">
        <v>3691</v>
      </c>
      <c r="B22">
        <v>379</v>
      </c>
      <c r="C22">
        <v>35</v>
      </c>
    </row>
    <row r="23" spans="1:3" x14ac:dyDescent="0.25">
      <c r="A23" t="s">
        <v>3690</v>
      </c>
      <c r="B23">
        <v>415</v>
      </c>
      <c r="C23">
        <v>49</v>
      </c>
    </row>
    <row r="24" spans="1:3" x14ac:dyDescent="0.25">
      <c r="A24" t="s">
        <v>3689</v>
      </c>
      <c r="B24">
        <v>379</v>
      </c>
      <c r="C24">
        <v>69</v>
      </c>
    </row>
    <row r="25" spans="1:3" x14ac:dyDescent="0.25">
      <c r="A25" t="s">
        <v>3688</v>
      </c>
      <c r="B25">
        <v>451</v>
      </c>
      <c r="C25">
        <v>82</v>
      </c>
    </row>
    <row r="26" spans="1:3" x14ac:dyDescent="0.25">
      <c r="A26" t="s">
        <v>3687</v>
      </c>
      <c r="B26">
        <v>487</v>
      </c>
      <c r="C26">
        <v>84</v>
      </c>
    </row>
    <row r="27" spans="1:3" x14ac:dyDescent="0.25">
      <c r="A27" s="8">
        <v>44228</v>
      </c>
      <c r="B27">
        <v>499</v>
      </c>
      <c r="C27">
        <v>147</v>
      </c>
    </row>
    <row r="28" spans="1:3" x14ac:dyDescent="0.25">
      <c r="A28" s="8">
        <v>44256</v>
      </c>
      <c r="B28">
        <v>331</v>
      </c>
      <c r="C28">
        <v>98</v>
      </c>
    </row>
    <row r="29" spans="1:3" x14ac:dyDescent="0.25">
      <c r="A29" s="8">
        <v>44287</v>
      </c>
      <c r="B29">
        <v>326</v>
      </c>
      <c r="C29">
        <v>68</v>
      </c>
    </row>
    <row r="30" spans="1:3" x14ac:dyDescent="0.25">
      <c r="A30" t="s">
        <v>3685</v>
      </c>
      <c r="B30">
        <v>373</v>
      </c>
      <c r="C30">
        <v>96</v>
      </c>
    </row>
    <row r="31" spans="1:3" x14ac:dyDescent="0.25">
      <c r="A31" t="s">
        <v>3686</v>
      </c>
      <c r="B31">
        <v>208</v>
      </c>
      <c r="C31">
        <v>54</v>
      </c>
    </row>
    <row r="32" spans="1:3" x14ac:dyDescent="0.25">
      <c r="A32" t="s">
        <v>3714</v>
      </c>
      <c r="B32">
        <v>96</v>
      </c>
      <c r="C32">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D6932-EBE9-48D9-A97C-156980C236FB}">
  <sheetPr codeName="Sheet13"/>
  <dimension ref="A1:C32"/>
  <sheetViews>
    <sheetView workbookViewId="0">
      <selection activeCell="B32" sqref="B32"/>
    </sheetView>
  </sheetViews>
  <sheetFormatPr defaultRowHeight="15" x14ac:dyDescent="0.25"/>
  <cols>
    <col min="2" max="2" width="9.5703125" bestFit="1" customWidth="1"/>
    <col min="3" max="3" width="13.140625" bestFit="1" customWidth="1"/>
  </cols>
  <sheetData>
    <row r="1" spans="1:3" x14ac:dyDescent="0.25">
      <c r="A1" t="s">
        <v>3654</v>
      </c>
      <c r="B1" t="s">
        <v>3655</v>
      </c>
      <c r="C1" t="s">
        <v>3656</v>
      </c>
    </row>
    <row r="2" spans="1:3" x14ac:dyDescent="0.25">
      <c r="A2" t="s">
        <v>3711</v>
      </c>
      <c r="B2">
        <v>304</v>
      </c>
      <c r="C2">
        <v>21</v>
      </c>
    </row>
    <row r="3" spans="1:3" x14ac:dyDescent="0.25">
      <c r="A3" t="s">
        <v>3710</v>
      </c>
      <c r="B3">
        <v>242</v>
      </c>
      <c r="C3">
        <v>10</v>
      </c>
    </row>
    <row r="4" spans="1:3" x14ac:dyDescent="0.25">
      <c r="A4" t="s">
        <v>3709</v>
      </c>
      <c r="B4">
        <v>723</v>
      </c>
      <c r="C4">
        <v>7</v>
      </c>
    </row>
    <row r="5" spans="1:3" x14ac:dyDescent="0.25">
      <c r="A5" t="s">
        <v>3708</v>
      </c>
      <c r="B5">
        <v>511</v>
      </c>
      <c r="C5">
        <v>3</v>
      </c>
    </row>
    <row r="6" spans="1:3" x14ac:dyDescent="0.25">
      <c r="A6" t="s">
        <v>3707</v>
      </c>
      <c r="B6">
        <v>447</v>
      </c>
      <c r="C6">
        <v>16</v>
      </c>
    </row>
    <row r="7" spans="1:3" x14ac:dyDescent="0.25">
      <c r="A7" t="s">
        <v>3706</v>
      </c>
      <c r="B7">
        <v>338</v>
      </c>
      <c r="C7">
        <v>13</v>
      </c>
    </row>
    <row r="8" spans="1:3" x14ac:dyDescent="0.25">
      <c r="A8" t="s">
        <v>3705</v>
      </c>
      <c r="B8">
        <v>434</v>
      </c>
      <c r="C8">
        <v>24</v>
      </c>
    </row>
    <row r="9" spans="1:3" x14ac:dyDescent="0.25">
      <c r="A9" t="s">
        <v>3704</v>
      </c>
      <c r="B9">
        <v>362</v>
      </c>
      <c r="C9">
        <v>14</v>
      </c>
    </row>
    <row r="10" spans="1:3" x14ac:dyDescent="0.25">
      <c r="A10" t="s">
        <v>3703</v>
      </c>
      <c r="B10">
        <v>349</v>
      </c>
      <c r="C10">
        <v>23</v>
      </c>
    </row>
    <row r="11" spans="1:3" x14ac:dyDescent="0.25">
      <c r="A11" t="s">
        <v>3702</v>
      </c>
      <c r="B11">
        <v>415</v>
      </c>
      <c r="C11">
        <v>30</v>
      </c>
    </row>
    <row r="12" spans="1:3" x14ac:dyDescent="0.25">
      <c r="A12" t="s">
        <v>3701</v>
      </c>
      <c r="B12">
        <v>359</v>
      </c>
      <c r="C12">
        <v>13</v>
      </c>
    </row>
    <row r="13" spans="1:3" x14ac:dyDescent="0.25">
      <c r="A13" t="s">
        <v>3700</v>
      </c>
      <c r="B13">
        <v>429</v>
      </c>
      <c r="C13">
        <v>11</v>
      </c>
    </row>
    <row r="14" spans="1:3" x14ac:dyDescent="0.25">
      <c r="A14" t="s">
        <v>3699</v>
      </c>
      <c r="B14">
        <v>376</v>
      </c>
      <c r="C14">
        <v>37</v>
      </c>
    </row>
    <row r="15" spans="1:3" x14ac:dyDescent="0.25">
      <c r="A15" t="s">
        <v>3698</v>
      </c>
      <c r="B15">
        <v>268</v>
      </c>
      <c r="C15">
        <v>13</v>
      </c>
    </row>
    <row r="16" spans="1:3" x14ac:dyDescent="0.25">
      <c r="A16" t="s">
        <v>3697</v>
      </c>
      <c r="B16">
        <v>327</v>
      </c>
      <c r="C16">
        <v>33</v>
      </c>
    </row>
    <row r="17" spans="1:3" x14ac:dyDescent="0.25">
      <c r="A17" t="s">
        <v>3696</v>
      </c>
      <c r="B17">
        <v>118</v>
      </c>
      <c r="C17">
        <v>11</v>
      </c>
    </row>
    <row r="18" spans="1:3" x14ac:dyDescent="0.25">
      <c r="A18" t="s">
        <v>3695</v>
      </c>
      <c r="B18">
        <v>124</v>
      </c>
      <c r="C18">
        <v>10</v>
      </c>
    </row>
    <row r="19" spans="1:3" x14ac:dyDescent="0.25">
      <c r="A19" t="s">
        <v>3694</v>
      </c>
      <c r="B19">
        <v>306</v>
      </c>
      <c r="C19">
        <v>34</v>
      </c>
    </row>
    <row r="20" spans="1:3" x14ac:dyDescent="0.25">
      <c r="A20" t="s">
        <v>3693</v>
      </c>
      <c r="B20">
        <v>266</v>
      </c>
      <c r="C20">
        <v>27</v>
      </c>
    </row>
    <row r="21" spans="1:3" x14ac:dyDescent="0.25">
      <c r="A21" t="s">
        <v>3692</v>
      </c>
      <c r="B21">
        <v>215</v>
      </c>
      <c r="C21">
        <v>13</v>
      </c>
    </row>
    <row r="22" spans="1:3" x14ac:dyDescent="0.25">
      <c r="A22" t="s">
        <v>3691</v>
      </c>
      <c r="B22">
        <v>212</v>
      </c>
      <c r="C22">
        <v>13</v>
      </c>
    </row>
    <row r="23" spans="1:3" x14ac:dyDescent="0.25">
      <c r="A23" t="s">
        <v>3690</v>
      </c>
      <c r="B23">
        <v>246</v>
      </c>
      <c r="C23">
        <v>41</v>
      </c>
    </row>
    <row r="24" spans="1:3" x14ac:dyDescent="0.25">
      <c r="A24" t="s">
        <v>3689</v>
      </c>
      <c r="B24">
        <v>198</v>
      </c>
      <c r="C24">
        <v>45</v>
      </c>
    </row>
    <row r="25" spans="1:3" x14ac:dyDescent="0.25">
      <c r="A25" t="s">
        <v>3688</v>
      </c>
      <c r="B25">
        <v>178</v>
      </c>
      <c r="C25">
        <v>32</v>
      </c>
    </row>
    <row r="26" spans="1:3" x14ac:dyDescent="0.25">
      <c r="A26" t="s">
        <v>3687</v>
      </c>
      <c r="B26">
        <v>138</v>
      </c>
      <c r="C26">
        <v>35</v>
      </c>
    </row>
    <row r="27" spans="1:3" x14ac:dyDescent="0.25">
      <c r="A27" s="8">
        <v>44228</v>
      </c>
      <c r="B27">
        <v>137</v>
      </c>
      <c r="C27">
        <v>24</v>
      </c>
    </row>
    <row r="28" spans="1:3" x14ac:dyDescent="0.25">
      <c r="A28" s="8">
        <v>44256</v>
      </c>
      <c r="B28">
        <v>158</v>
      </c>
      <c r="C28">
        <v>41</v>
      </c>
    </row>
    <row r="29" spans="1:3" x14ac:dyDescent="0.25">
      <c r="A29" t="s">
        <v>3713</v>
      </c>
      <c r="B29">
        <v>155</v>
      </c>
      <c r="C29">
        <v>27</v>
      </c>
    </row>
    <row r="30" spans="1:3" x14ac:dyDescent="0.25">
      <c r="A30" t="s">
        <v>3685</v>
      </c>
      <c r="B30">
        <v>186</v>
      </c>
      <c r="C30">
        <v>37</v>
      </c>
    </row>
    <row r="31" spans="1:3" x14ac:dyDescent="0.25">
      <c r="A31" t="s">
        <v>3686</v>
      </c>
      <c r="B31">
        <v>157</v>
      </c>
      <c r="C31">
        <v>51</v>
      </c>
    </row>
    <row r="32" spans="1:3" x14ac:dyDescent="0.25">
      <c r="A32" t="s">
        <v>3714</v>
      </c>
      <c r="B32">
        <v>74</v>
      </c>
      <c r="C32">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Encms</vt:lpstr>
      <vt:lpstr>Data</vt:lpstr>
      <vt:lpstr>TSZ1</vt:lpstr>
      <vt:lpstr>TSZ2</vt:lpstr>
      <vt:lpstr>TSZ31</vt:lpstr>
      <vt:lpstr>TSZ32</vt:lpstr>
      <vt:lpstr>TSZ33</vt:lpstr>
      <vt:lpstr>TSZ34</vt:lpstr>
      <vt:lpstr>TSZ4</vt:lpstr>
      <vt:lpstr>TSZ5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NCMS_Report</dc:title>
  <dc:creator>Samuel Israel Velazquez</dc:creator>
  <cp:lastModifiedBy>Samuel Israel Velazquez</cp:lastModifiedBy>
  <dcterms:created xsi:type="dcterms:W3CDTF">2021-08-09T16:37:03Z</dcterms:created>
  <dcterms:modified xsi:type="dcterms:W3CDTF">2021-08-11T14:58:49Z</dcterms:modified>
</cp:coreProperties>
</file>